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340" windowHeight="6792" tabRatio="927" activeTab="0"/>
  </bookViews>
  <sheets>
    <sheet name="Dane podst." sheetId="1" r:id="rId1"/>
    <sheet name="Kategoria A" sheetId="2" r:id="rId2"/>
    <sheet name="Kategoria B" sheetId="3" r:id="rId3"/>
    <sheet name="Kategoria C" sheetId="4" r:id="rId4"/>
    <sheet name="Kategoria D" sheetId="5" r:id="rId5"/>
    <sheet name="Kategoria E" sheetId="6" r:id="rId6"/>
  </sheets>
  <definedNames/>
  <calcPr fullCalcOnLoad="1"/>
</workbook>
</file>

<file path=xl/sharedStrings.xml><?xml version="1.0" encoding="utf-8"?>
<sst xmlns="http://schemas.openxmlformats.org/spreadsheetml/2006/main" count="60" uniqueCount="35">
  <si>
    <t>Start</t>
  </si>
  <si>
    <t>Łącznie</t>
  </si>
  <si>
    <t>R.ur.</t>
  </si>
  <si>
    <t>Nr St.</t>
  </si>
  <si>
    <t>Nazwisko</t>
  </si>
  <si>
    <t>i imię</t>
  </si>
  <si>
    <t>Zawodnicy</t>
  </si>
  <si>
    <t>Dziewczęta</t>
  </si>
  <si>
    <t>Chłopcy</t>
  </si>
  <si>
    <t>UKS</t>
  </si>
  <si>
    <t>Sekretarz Zawodów -</t>
  </si>
  <si>
    <t>Sędzia Główny -</t>
  </si>
  <si>
    <t>Strzelanie I</t>
  </si>
  <si>
    <t>Strzelanie II</t>
  </si>
  <si>
    <t>L</t>
  </si>
  <si>
    <t xml:space="preserve"> </t>
  </si>
  <si>
    <t xml:space="preserve">                            </t>
  </si>
  <si>
    <t>mgr Tomasz Dyląg</t>
  </si>
  <si>
    <t>Klasa IV, V, VI SP</t>
  </si>
  <si>
    <t>Zawody Biathlonu Letniego "Biathlon dla każdego"</t>
  </si>
  <si>
    <t>Klasa III SP i młodsze</t>
  </si>
  <si>
    <t>UWAGA w zakładkach poszczególnych kategorii proszę wypełniać listy zawodników.</t>
  </si>
  <si>
    <t xml:space="preserve"> - Kategoria A</t>
  </si>
  <si>
    <t xml:space="preserve"> - Kategoria B</t>
  </si>
  <si>
    <t xml:space="preserve"> - Kategoria C</t>
  </si>
  <si>
    <t xml:space="preserve"> - Kategoria D</t>
  </si>
  <si>
    <t xml:space="preserve"> - Kategoria E</t>
  </si>
  <si>
    <t>mgr Sławomir Kasperkowicz</t>
  </si>
  <si>
    <t>Lista startowa - chłopcy klasa IV, V, VI SP - rok ur. 2006 - 2008</t>
  </si>
  <si>
    <t>Lista startowa - dziewczęta klasa  IV, V, VI SP - rok ur. 2006 - 2008</t>
  </si>
  <si>
    <t>Lista startowa - dzieci klasa  III SP i młodsze - rok ur. 2009 i młodsze</t>
  </si>
  <si>
    <t>Lista startowa - dziewczęta klasa VII, VIII SP i III G - rok ur. 2003 - 2005</t>
  </si>
  <si>
    <t>Lista startowa - chłopcy klasa VII, VIII SP i III G - rok ur. 2003 - 2005</t>
  </si>
  <si>
    <t>Klasa VII, VIII SP i III G</t>
  </si>
  <si>
    <t>Królik Polski 30-05-2019r.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</si>
</sst>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6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9"/>
      <name val="Arial CE"/>
      <family val="2"/>
    </font>
    <font>
      <sz val="14"/>
      <color indexed="9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45" fontId="0" fillId="0" borderId="12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showGridLines="0" tabSelected="1" zoomScalePageLayoutView="0" workbookViewId="0" topLeftCell="A1">
      <selection activeCell="E7" sqref="E7:L7"/>
    </sheetView>
  </sheetViews>
  <sheetFormatPr defaultColWidth="9.00390625" defaultRowHeight="12.75"/>
  <cols>
    <col min="1" max="1" width="4.50390625" style="0" customWidth="1"/>
    <col min="2" max="3" width="12.625" style="0" customWidth="1"/>
    <col min="4" max="4" width="5.50390625" style="0" customWidth="1"/>
    <col min="6" max="7" width="12.625" style="0" customWidth="1"/>
    <col min="10" max="10" width="10.375" style="0" customWidth="1"/>
    <col min="12" max="12" width="16.50390625" style="0" customWidth="1"/>
  </cols>
  <sheetData>
    <row r="2" spans="2:3" ht="18" customHeight="1" thickBot="1">
      <c r="B2" s="54" t="s">
        <v>6</v>
      </c>
      <c r="C2" s="55"/>
    </row>
    <row r="3" spans="2:12" ht="18" customHeight="1">
      <c r="B3" s="56"/>
      <c r="C3" s="57"/>
      <c r="E3" s="42" t="s">
        <v>15</v>
      </c>
      <c r="F3" s="43"/>
      <c r="G3" s="43"/>
      <c r="H3" s="43"/>
      <c r="I3" s="43"/>
      <c r="J3" s="43"/>
      <c r="K3" s="43"/>
      <c r="L3" s="44"/>
    </row>
    <row r="4" spans="2:12" ht="30" customHeight="1">
      <c r="B4" s="18" t="s">
        <v>8</v>
      </c>
      <c r="C4" s="18" t="s">
        <v>7</v>
      </c>
      <c r="E4" s="35" t="s">
        <v>19</v>
      </c>
      <c r="F4" s="36"/>
      <c r="G4" s="36"/>
      <c r="H4" s="36"/>
      <c r="I4" s="36"/>
      <c r="J4" s="36"/>
      <c r="K4" s="36"/>
      <c r="L4" s="37"/>
    </row>
    <row r="5" spans="2:12" ht="30" customHeight="1">
      <c r="B5" s="40" t="s">
        <v>20</v>
      </c>
      <c r="C5" s="68"/>
      <c r="E5" s="28"/>
      <c r="F5" s="29"/>
      <c r="G5" s="29"/>
      <c r="H5" s="29"/>
      <c r="I5" s="29"/>
      <c r="J5" s="29"/>
      <c r="K5" s="29"/>
      <c r="L5" s="30"/>
    </row>
    <row r="6" spans="2:12" ht="30" customHeight="1">
      <c r="B6" s="52">
        <f>'Kategoria E'!A5</f>
        <v>0</v>
      </c>
      <c r="C6" s="68"/>
      <c r="E6" s="28"/>
      <c r="F6" s="29"/>
      <c r="G6" s="29"/>
      <c r="H6" s="29"/>
      <c r="I6" s="29"/>
      <c r="J6" s="29"/>
      <c r="K6" s="29"/>
      <c r="L6" s="30"/>
    </row>
    <row r="7" spans="2:12" ht="24.75" customHeight="1" thickBot="1">
      <c r="B7" s="40" t="s">
        <v>18</v>
      </c>
      <c r="C7" s="41"/>
      <c r="E7" s="69" t="s">
        <v>34</v>
      </c>
      <c r="F7" s="70"/>
      <c r="G7" s="70"/>
      <c r="H7" s="70"/>
      <c r="I7" s="70"/>
      <c r="J7" s="70"/>
      <c r="K7" s="70"/>
      <c r="L7" s="71"/>
    </row>
    <row r="8" spans="2:3" ht="18" customHeight="1">
      <c r="B8" s="38">
        <f>'Kategoria C'!A5</f>
        <v>0</v>
      </c>
      <c r="C8" s="38">
        <f>'Kategoria D'!A5</f>
        <v>0</v>
      </c>
    </row>
    <row r="9" spans="2:13" ht="18" customHeight="1">
      <c r="B9" s="39"/>
      <c r="C9" s="39"/>
      <c r="E9" s="45" t="s">
        <v>32</v>
      </c>
      <c r="F9" s="45"/>
      <c r="G9" s="45"/>
      <c r="H9" s="45"/>
      <c r="I9" s="45"/>
      <c r="J9" s="45"/>
      <c r="K9" s="45"/>
      <c r="L9" s="58"/>
      <c r="M9" s="34" t="s">
        <v>22</v>
      </c>
    </row>
    <row r="10" spans="2:13" ht="24.75" customHeight="1">
      <c r="B10" s="40" t="s">
        <v>33</v>
      </c>
      <c r="C10" s="41"/>
      <c r="E10" s="45" t="s">
        <v>31</v>
      </c>
      <c r="F10" s="45"/>
      <c r="G10" s="45"/>
      <c r="H10" s="45"/>
      <c r="I10" s="45"/>
      <c r="J10" s="45"/>
      <c r="K10" s="45"/>
      <c r="L10" s="58"/>
      <c r="M10" s="34" t="s">
        <v>23</v>
      </c>
    </row>
    <row r="11" spans="2:13" ht="18" customHeight="1">
      <c r="B11" s="38">
        <f>'Kategoria A'!A5</f>
        <v>0</v>
      </c>
      <c r="C11" s="38">
        <f>'Kategoria B'!A5</f>
        <v>0</v>
      </c>
      <c r="E11" s="45" t="s">
        <v>28</v>
      </c>
      <c r="F11" s="45"/>
      <c r="G11" s="45"/>
      <c r="H11" s="45"/>
      <c r="I11" s="45"/>
      <c r="J11" s="45"/>
      <c r="K11" s="45"/>
      <c r="L11" s="58"/>
      <c r="M11" s="34" t="s">
        <v>24</v>
      </c>
    </row>
    <row r="12" spans="2:13" ht="18" customHeight="1">
      <c r="B12" s="39"/>
      <c r="C12" s="39"/>
      <c r="E12" s="45" t="s">
        <v>29</v>
      </c>
      <c r="F12" s="45"/>
      <c r="G12" s="45"/>
      <c r="H12" s="45"/>
      <c r="I12" s="45"/>
      <c r="J12" s="45"/>
      <c r="K12" s="45"/>
      <c r="L12" s="58"/>
      <c r="M12" s="34" t="s">
        <v>25</v>
      </c>
    </row>
    <row r="13" spans="2:13" ht="24.75" customHeight="1" thickBot="1">
      <c r="B13" s="52" t="s">
        <v>1</v>
      </c>
      <c r="C13" s="53"/>
      <c r="E13" s="45" t="s">
        <v>30</v>
      </c>
      <c r="F13" s="45"/>
      <c r="G13" s="45"/>
      <c r="H13" s="45"/>
      <c r="I13" s="45"/>
      <c r="J13" s="45"/>
      <c r="K13" s="45"/>
      <c r="L13" s="58"/>
      <c r="M13" s="34" t="s">
        <v>26</v>
      </c>
    </row>
    <row r="14" spans="2:12" ht="18" customHeight="1">
      <c r="B14" s="46">
        <f>B6+B8+C8+B11+C11</f>
        <v>0</v>
      </c>
      <c r="C14" s="47"/>
      <c r="E14" s="62" t="s">
        <v>21</v>
      </c>
      <c r="F14" s="63"/>
      <c r="G14" s="63"/>
      <c r="H14" s="63"/>
      <c r="I14" s="63"/>
      <c r="J14" s="63"/>
      <c r="K14" s="63"/>
      <c r="L14" s="64"/>
    </row>
    <row r="15" spans="2:12" ht="18" customHeight="1" thickBot="1">
      <c r="B15" s="48"/>
      <c r="C15" s="49"/>
      <c r="E15" s="65"/>
      <c r="F15" s="66"/>
      <c r="G15" s="66"/>
      <c r="H15" s="66"/>
      <c r="I15" s="66"/>
      <c r="J15" s="66"/>
      <c r="K15" s="66"/>
      <c r="L15" s="67"/>
    </row>
    <row r="16" spans="2:11" ht="18" customHeight="1">
      <c r="B16" s="50"/>
      <c r="C16" s="51"/>
      <c r="E16" s="45"/>
      <c r="F16" s="45"/>
      <c r="G16" s="45"/>
      <c r="H16" s="45"/>
      <c r="I16" s="45"/>
      <c r="J16" s="45"/>
      <c r="K16" s="45"/>
    </row>
    <row r="17" spans="3:11" ht="17.25">
      <c r="C17" s="10"/>
      <c r="D17" s="10"/>
      <c r="E17" s="45"/>
      <c r="F17" s="45"/>
      <c r="G17" s="45"/>
      <c r="H17" s="45"/>
      <c r="I17" s="45"/>
      <c r="J17" s="45"/>
      <c r="K17" s="45"/>
    </row>
    <row r="19" spans="5:12" ht="12.75">
      <c r="E19" s="61" t="s">
        <v>10</v>
      </c>
      <c r="F19" s="61"/>
      <c r="G19" s="60" t="s">
        <v>17</v>
      </c>
      <c r="H19" s="60"/>
      <c r="I19" s="61" t="s">
        <v>11</v>
      </c>
      <c r="J19" s="61"/>
      <c r="K19" s="60" t="s">
        <v>27</v>
      </c>
      <c r="L19" s="60"/>
    </row>
    <row r="21" spans="3:12" ht="12.75">
      <c r="C21" s="1" t="s">
        <v>12</v>
      </c>
      <c r="D21" s="27" t="s">
        <v>14</v>
      </c>
      <c r="I21" s="61"/>
      <c r="J21" s="61"/>
      <c r="K21" s="60"/>
      <c r="L21" s="60"/>
    </row>
    <row r="22" spans="3:4" ht="12.75">
      <c r="C22" s="1" t="s">
        <v>13</v>
      </c>
      <c r="D22" s="27" t="s">
        <v>14</v>
      </c>
    </row>
    <row r="23" spans="3:10" ht="12.75">
      <c r="C23" s="12"/>
      <c r="D23" s="12" t="s">
        <v>16</v>
      </c>
      <c r="E23" s="12"/>
      <c r="F23" s="12"/>
      <c r="G23" s="12"/>
      <c r="H23" s="12"/>
      <c r="I23" s="12"/>
      <c r="J23" s="12"/>
    </row>
    <row r="24" spans="3:12" ht="12.75"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3:12" ht="12.75"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3:12" ht="12.75"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3:12" ht="12.75"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ht="12.75">
      <c r="C28" s="12"/>
    </row>
    <row r="29" spans="3:10" ht="12.75">
      <c r="C29" s="12"/>
      <c r="D29" s="12"/>
      <c r="E29" s="12"/>
      <c r="F29" s="12"/>
      <c r="G29" s="12"/>
      <c r="H29" s="12"/>
      <c r="I29" s="12"/>
      <c r="J29" s="12"/>
    </row>
    <row r="30" ht="12.75">
      <c r="C30" s="12"/>
    </row>
    <row r="31" spans="3:10" ht="15">
      <c r="C31" s="12"/>
      <c r="D31" s="25"/>
      <c r="E31" s="25"/>
      <c r="F31" s="25"/>
      <c r="G31" s="25"/>
      <c r="H31" s="25"/>
      <c r="I31" s="25"/>
      <c r="J31" s="25"/>
    </row>
  </sheetData>
  <sheetProtection/>
  <mergeCells count="29">
    <mergeCell ref="B8:B9"/>
    <mergeCell ref="E14:L15"/>
    <mergeCell ref="B5:C5"/>
    <mergeCell ref="B6:C6"/>
    <mergeCell ref="E9:L9"/>
    <mergeCell ref="E10:L10"/>
    <mergeCell ref="E11:L11"/>
    <mergeCell ref="E12:L12"/>
    <mergeCell ref="E7:L7"/>
    <mergeCell ref="C8:C9"/>
    <mergeCell ref="B10:C10"/>
    <mergeCell ref="C24:L27"/>
    <mergeCell ref="E17:K17"/>
    <mergeCell ref="K19:L19"/>
    <mergeCell ref="I21:J21"/>
    <mergeCell ref="K21:L21"/>
    <mergeCell ref="E19:F19"/>
    <mergeCell ref="G19:H19"/>
    <mergeCell ref="I19:J19"/>
    <mergeCell ref="E4:L4"/>
    <mergeCell ref="B11:B12"/>
    <mergeCell ref="B7:C7"/>
    <mergeCell ref="E3:L3"/>
    <mergeCell ref="E16:K16"/>
    <mergeCell ref="B14:C16"/>
    <mergeCell ref="B13:C13"/>
    <mergeCell ref="C11:C12"/>
    <mergeCell ref="B2:C3"/>
    <mergeCell ref="E13:L13"/>
  </mergeCells>
  <printOptions horizontalCentered="1"/>
  <pageMargins left="0.3937007874015748" right="0.3937007874015748" top="0.3937007874015748" bottom="0.3937007874015748" header="0" footer="0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pane xSplit="1" ySplit="7" topLeftCell="B8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C8" sqref="C8"/>
    </sheetView>
  </sheetViews>
  <sheetFormatPr defaultColWidth="9.00390625" defaultRowHeight="12.75"/>
  <cols>
    <col min="1" max="1" width="8.125" style="0" customWidth="1"/>
    <col min="2" max="2" width="5.625" style="0" customWidth="1"/>
    <col min="3" max="3" width="12.375" style="0" customWidth="1"/>
    <col min="4" max="4" width="11.375" style="0" customWidth="1"/>
    <col min="5" max="5" width="6.625" style="0" customWidth="1"/>
    <col min="6" max="6" width="1.625" style="0" customWidth="1"/>
    <col min="7" max="7" width="28.625" style="0" customWidth="1"/>
    <col min="9" max="9" width="9.625" style="0" bestFit="1" customWidth="1"/>
  </cols>
  <sheetData>
    <row r="1" spans="2:8" ht="15">
      <c r="B1" s="72" t="str">
        <f>'Dane podst.'!E3</f>
        <v> </v>
      </c>
      <c r="C1" s="72"/>
      <c r="D1" s="72"/>
      <c r="E1" s="72"/>
      <c r="F1" s="72"/>
      <c r="G1" s="72"/>
      <c r="H1" s="72"/>
    </row>
    <row r="2" spans="2:8" ht="15">
      <c r="B2" s="72" t="str">
        <f>'Dane podst.'!E4</f>
        <v>Zawody Biathlonu Letniego "Biathlon dla każdego"</v>
      </c>
      <c r="C2" s="72"/>
      <c r="D2" s="72"/>
      <c r="E2" s="72"/>
      <c r="F2" s="72"/>
      <c r="G2" s="72"/>
      <c r="H2" s="72"/>
    </row>
    <row r="3" spans="2:8" ht="15">
      <c r="B3" s="72" t="str">
        <f>'Dane podst.'!E7</f>
        <v>Królik Polski 30-05-2019r.</v>
      </c>
      <c r="C3" s="72"/>
      <c r="D3" s="72"/>
      <c r="E3" s="72"/>
      <c r="F3" s="72"/>
      <c r="G3" s="72"/>
      <c r="H3" s="72"/>
    </row>
    <row r="4" spans="2:8" ht="12.75">
      <c r="B4" s="13"/>
      <c r="C4" s="13"/>
      <c r="D4" s="13"/>
      <c r="E4" s="13"/>
      <c r="F4" s="13"/>
      <c r="G4" s="13"/>
      <c r="H4" s="13"/>
    </row>
    <row r="5" spans="1:8" ht="18" customHeight="1">
      <c r="A5" s="23">
        <f>COUNTA(C8:C47)</f>
        <v>0</v>
      </c>
      <c r="B5" s="73" t="str">
        <f>'Dane podst.'!E9</f>
        <v>Lista startowa - chłopcy klasa VII, VIII SP i III G - rok ur. 2003 - 2005</v>
      </c>
      <c r="C5" s="73"/>
      <c r="D5" s="73"/>
      <c r="E5" s="73"/>
      <c r="F5" s="73"/>
      <c r="G5" s="73"/>
      <c r="H5" s="73"/>
    </row>
    <row r="6" spans="1:8" ht="12.75" customHeight="1">
      <c r="A6" s="14">
        <f aca="true" ca="1" t="shared" si="0" ref="A6:A46">RAND()</f>
        <v>0.42653167279490634</v>
      </c>
      <c r="B6" s="13"/>
      <c r="C6" s="13"/>
      <c r="D6" s="13"/>
      <c r="E6" s="13"/>
      <c r="F6" s="13"/>
      <c r="G6" s="13"/>
      <c r="H6" s="13"/>
    </row>
    <row r="7" spans="1:8" ht="19.5" customHeight="1">
      <c r="A7" s="14">
        <f ca="1" t="shared" si="0"/>
        <v>0.9135319876720368</v>
      </c>
      <c r="B7" s="19" t="s">
        <v>3</v>
      </c>
      <c r="C7" s="21" t="s">
        <v>4</v>
      </c>
      <c r="D7" s="22" t="s">
        <v>5</v>
      </c>
      <c r="E7" s="20" t="s">
        <v>2</v>
      </c>
      <c r="F7" s="7"/>
      <c r="G7" s="5" t="s">
        <v>9</v>
      </c>
      <c r="H7" s="18" t="s">
        <v>0</v>
      </c>
    </row>
    <row r="8" spans="1:8" ht="17.25" customHeight="1">
      <c r="A8" s="14">
        <f ca="1" t="shared" si="0"/>
        <v>0.9762329296677156</v>
      </c>
      <c r="B8" s="15">
        <v>1</v>
      </c>
      <c r="C8" s="31"/>
      <c r="D8" s="16"/>
      <c r="E8" s="17"/>
      <c r="F8" s="15"/>
      <c r="G8" s="16"/>
      <c r="H8" s="26">
        <v>0</v>
      </c>
    </row>
    <row r="9" spans="1:8" ht="17.25" customHeight="1">
      <c r="A9" s="14">
        <f ca="1" t="shared" si="0"/>
        <v>0.16932026007253953</v>
      </c>
      <c r="B9" s="15">
        <v>2</v>
      </c>
      <c r="C9" s="32"/>
      <c r="D9" s="16"/>
      <c r="E9" s="17"/>
      <c r="F9" s="15"/>
      <c r="G9" s="16"/>
      <c r="H9" s="26">
        <v>0.0006944444444444445</v>
      </c>
    </row>
    <row r="10" spans="1:8" ht="17.25" customHeight="1">
      <c r="A10" s="14">
        <f ca="1" t="shared" si="0"/>
        <v>0.793901615677723</v>
      </c>
      <c r="B10" s="15">
        <v>3</v>
      </c>
      <c r="C10" s="32"/>
      <c r="D10" s="16"/>
      <c r="E10" s="17"/>
      <c r="F10" s="15"/>
      <c r="G10" s="16"/>
      <c r="H10" s="26">
        <v>0.001388888888888889</v>
      </c>
    </row>
    <row r="11" spans="1:8" ht="17.25" customHeight="1">
      <c r="A11" s="14">
        <f ca="1" t="shared" si="0"/>
        <v>0.515911396101214</v>
      </c>
      <c r="B11" s="15">
        <v>4</v>
      </c>
      <c r="C11" s="32"/>
      <c r="D11" s="16"/>
      <c r="E11" s="17"/>
      <c r="F11" s="15"/>
      <c r="G11" s="16"/>
      <c r="H11" s="26">
        <v>0.0020833333333333333</v>
      </c>
    </row>
    <row r="12" spans="1:8" ht="17.25" customHeight="1">
      <c r="A12" s="14">
        <f ca="1">RAND()</f>
        <v>0.4621748385083253</v>
      </c>
      <c r="B12" s="15">
        <v>5</v>
      </c>
      <c r="C12" s="32"/>
      <c r="D12" s="16"/>
      <c r="E12" s="17"/>
      <c r="F12" s="15"/>
      <c r="G12" s="16"/>
      <c r="H12" s="26">
        <v>0.002777777777777778</v>
      </c>
    </row>
    <row r="13" spans="1:8" ht="17.25" customHeight="1">
      <c r="A13" s="14">
        <f ca="1" t="shared" si="0"/>
        <v>0.04286201177918292</v>
      </c>
      <c r="B13" s="15">
        <v>6</v>
      </c>
      <c r="C13" s="32"/>
      <c r="D13" s="16"/>
      <c r="E13" s="17"/>
      <c r="F13" s="15"/>
      <c r="G13" s="16"/>
      <c r="H13" s="26">
        <v>0.003472222222222222</v>
      </c>
    </row>
    <row r="14" spans="1:8" ht="17.25" customHeight="1">
      <c r="A14" s="14">
        <f ca="1" t="shared" si="0"/>
        <v>0.9841437711290424</v>
      </c>
      <c r="B14" s="15">
        <v>7</v>
      </c>
      <c r="C14" s="32"/>
      <c r="D14" s="16"/>
      <c r="E14" s="17"/>
      <c r="F14" s="15"/>
      <c r="G14" s="16"/>
      <c r="H14" s="26">
        <v>0.004166666666666667</v>
      </c>
    </row>
    <row r="15" spans="2:8" ht="17.25" customHeight="1">
      <c r="B15" s="15">
        <v>8</v>
      </c>
      <c r="C15" s="32"/>
      <c r="D15" s="16"/>
      <c r="E15" s="17"/>
      <c r="F15" s="15"/>
      <c r="G15" s="16"/>
      <c r="H15" s="26">
        <v>0.004861111111111111</v>
      </c>
    </row>
    <row r="16" spans="1:8" ht="17.25" customHeight="1">
      <c r="A16" s="14">
        <f ca="1" t="shared" si="0"/>
        <v>0.6552712764425532</v>
      </c>
      <c r="B16" s="15">
        <v>9</v>
      </c>
      <c r="C16" s="32"/>
      <c r="D16" s="16"/>
      <c r="E16" s="17"/>
      <c r="F16" s="15"/>
      <c r="G16" s="16"/>
      <c r="H16" s="26">
        <v>0.005555555555555556</v>
      </c>
    </row>
    <row r="17" spans="1:8" ht="17.25" customHeight="1">
      <c r="A17" s="14">
        <f ca="1" t="shared" si="0"/>
        <v>0.45270214337919457</v>
      </c>
      <c r="B17" s="15">
        <v>10</v>
      </c>
      <c r="C17" s="32"/>
      <c r="D17" s="16"/>
      <c r="E17" s="17"/>
      <c r="F17" s="15"/>
      <c r="G17" s="16"/>
      <c r="H17" s="26">
        <v>0.0062499999999999995</v>
      </c>
    </row>
    <row r="18" spans="1:8" ht="17.25" customHeight="1">
      <c r="A18" s="14">
        <f ca="1" t="shared" si="0"/>
        <v>0.35616245539627156</v>
      </c>
      <c r="B18" s="15">
        <v>11</v>
      </c>
      <c r="C18" s="32"/>
      <c r="D18" s="16"/>
      <c r="E18" s="17"/>
      <c r="F18" s="15"/>
      <c r="G18" s="16"/>
      <c r="H18" s="26">
        <v>0.006944444444444444</v>
      </c>
    </row>
    <row r="19" spans="1:8" ht="17.25" customHeight="1">
      <c r="A19" s="14">
        <f ca="1" t="shared" si="0"/>
        <v>0.7786560160634541</v>
      </c>
      <c r="B19" s="15">
        <v>12</v>
      </c>
      <c r="C19" s="32"/>
      <c r="D19" s="16"/>
      <c r="E19" s="17"/>
      <c r="F19" s="15"/>
      <c r="G19" s="16"/>
      <c r="H19" s="26">
        <v>0.007638888888888889</v>
      </c>
    </row>
    <row r="20" spans="1:8" ht="17.25" customHeight="1">
      <c r="A20" s="14">
        <f ca="1" t="shared" si="0"/>
        <v>0.9308728431305937</v>
      </c>
      <c r="B20" s="15">
        <v>13</v>
      </c>
      <c r="C20" s="32"/>
      <c r="D20" s="16"/>
      <c r="E20" s="17"/>
      <c r="F20" s="15"/>
      <c r="G20" s="16"/>
      <c r="H20" s="26">
        <v>0.008333333333333333</v>
      </c>
    </row>
    <row r="21" spans="1:8" ht="17.25" customHeight="1">
      <c r="A21" s="14">
        <f ca="1" t="shared" si="0"/>
        <v>0.7206522960049374</v>
      </c>
      <c r="B21" s="15">
        <v>14</v>
      </c>
      <c r="C21" s="32"/>
      <c r="D21" s="16"/>
      <c r="E21" s="17"/>
      <c r="F21" s="15"/>
      <c r="G21" s="16"/>
      <c r="H21" s="26">
        <v>0.009027777777777779</v>
      </c>
    </row>
    <row r="22" spans="1:8" ht="17.25" customHeight="1">
      <c r="A22" s="14">
        <f ca="1" t="shared" si="0"/>
        <v>0.8293762990171426</v>
      </c>
      <c r="B22" s="15">
        <v>15</v>
      </c>
      <c r="C22" s="32"/>
      <c r="D22" s="16"/>
      <c r="E22" s="17"/>
      <c r="F22" s="15"/>
      <c r="G22" s="16"/>
      <c r="H22" s="26">
        <v>0.009722222222222222</v>
      </c>
    </row>
    <row r="23" spans="1:8" ht="17.25" customHeight="1">
      <c r="A23" s="14">
        <f ca="1" t="shared" si="0"/>
        <v>0.9115746472776325</v>
      </c>
      <c r="B23" s="15">
        <v>16</v>
      </c>
      <c r="C23" s="32"/>
      <c r="D23" s="16"/>
      <c r="E23" s="17"/>
      <c r="F23" s="15"/>
      <c r="G23" s="16"/>
      <c r="H23" s="26">
        <v>0.010416666666666666</v>
      </c>
    </row>
    <row r="24" spans="1:8" ht="17.25" customHeight="1">
      <c r="A24" s="14">
        <f ca="1">RAND()</f>
        <v>0.7644527220172772</v>
      </c>
      <c r="B24" s="15">
        <v>17</v>
      </c>
      <c r="C24" s="32"/>
      <c r="D24" s="16"/>
      <c r="E24" s="17"/>
      <c r="F24" s="15"/>
      <c r="G24" s="16"/>
      <c r="H24" s="26">
        <v>0.011111111111111112</v>
      </c>
    </row>
    <row r="25" spans="1:8" ht="17.25" customHeight="1">
      <c r="A25" s="14">
        <f ca="1" t="shared" si="0"/>
        <v>0.5880746768018666</v>
      </c>
      <c r="B25" s="15">
        <v>18</v>
      </c>
      <c r="C25" s="32"/>
      <c r="D25" s="16"/>
      <c r="E25" s="17"/>
      <c r="F25" s="15"/>
      <c r="G25" s="16"/>
      <c r="H25" s="26">
        <v>0.011805555555555555</v>
      </c>
    </row>
    <row r="26" spans="1:8" ht="17.25" customHeight="1">
      <c r="A26" s="14">
        <f ca="1" t="shared" si="0"/>
        <v>0.08580416339617258</v>
      </c>
      <c r="B26" s="15">
        <v>19</v>
      </c>
      <c r="C26" s="32"/>
      <c r="D26" s="16"/>
      <c r="E26" s="17"/>
      <c r="F26" s="15"/>
      <c r="G26" s="16"/>
      <c r="H26" s="26">
        <v>0.012499999999999999</v>
      </c>
    </row>
    <row r="27" spans="1:8" ht="17.25" customHeight="1">
      <c r="A27" s="14">
        <f ca="1" t="shared" si="0"/>
        <v>0.7313004587767773</v>
      </c>
      <c r="B27" s="15">
        <v>20</v>
      </c>
      <c r="C27" s="32"/>
      <c r="D27" s="16"/>
      <c r="E27" s="17"/>
      <c r="F27" s="15"/>
      <c r="G27" s="16"/>
      <c r="H27" s="26">
        <v>0.013194444444444444</v>
      </c>
    </row>
    <row r="28" spans="1:8" ht="17.25" customHeight="1">
      <c r="A28" s="14">
        <f ca="1" t="shared" si="0"/>
        <v>0.39025022780566676</v>
      </c>
      <c r="B28" s="15">
        <v>21</v>
      </c>
      <c r="C28" s="32"/>
      <c r="D28" s="16"/>
      <c r="E28" s="17"/>
      <c r="F28" s="15"/>
      <c r="G28" s="16"/>
      <c r="H28" s="26">
        <v>0.013888888888888888</v>
      </c>
    </row>
    <row r="29" spans="1:8" ht="17.25" customHeight="1">
      <c r="A29" s="14">
        <f ca="1" t="shared" si="0"/>
        <v>0.974085817438037</v>
      </c>
      <c r="B29" s="15">
        <v>22</v>
      </c>
      <c r="C29" s="32"/>
      <c r="D29" s="16"/>
      <c r="E29" s="17"/>
      <c r="F29" s="15"/>
      <c r="G29" s="16"/>
      <c r="H29" s="26">
        <v>0.014583333333333332</v>
      </c>
    </row>
    <row r="30" spans="1:8" ht="17.25" customHeight="1">
      <c r="A30" s="14">
        <f ca="1" t="shared" si="0"/>
        <v>0.8591245091876784</v>
      </c>
      <c r="B30" s="15">
        <v>23</v>
      </c>
      <c r="C30" s="32"/>
      <c r="D30" s="16"/>
      <c r="E30" s="17"/>
      <c r="F30" s="15"/>
      <c r="G30" s="16"/>
      <c r="H30" s="26">
        <v>0.015277777777777777</v>
      </c>
    </row>
    <row r="31" spans="1:8" ht="17.25" customHeight="1">
      <c r="A31" s="14">
        <f ca="1" t="shared" si="0"/>
        <v>0.8222265400075784</v>
      </c>
      <c r="B31" s="15">
        <v>24</v>
      </c>
      <c r="C31" s="32"/>
      <c r="D31" s="16"/>
      <c r="E31" s="17"/>
      <c r="F31" s="15"/>
      <c r="G31" s="16"/>
      <c r="H31" s="26">
        <v>0.015972222222222224</v>
      </c>
    </row>
    <row r="32" spans="1:8" ht="17.25" customHeight="1">
      <c r="A32" s="14">
        <f ca="1" t="shared" si="0"/>
        <v>0.7160428928129827</v>
      </c>
      <c r="B32" s="15">
        <v>25</v>
      </c>
      <c r="C32" s="32"/>
      <c r="D32" s="16"/>
      <c r="E32" s="17"/>
      <c r="F32" s="15"/>
      <c r="G32" s="16"/>
      <c r="H32" s="26">
        <v>0.016666666666666666</v>
      </c>
    </row>
    <row r="33" spans="1:8" ht="17.25" customHeight="1">
      <c r="A33" s="14">
        <f ca="1" t="shared" si="0"/>
        <v>0.11441337872174207</v>
      </c>
      <c r="B33" s="15">
        <v>26</v>
      </c>
      <c r="C33" s="32"/>
      <c r="D33" s="16"/>
      <c r="E33" s="17"/>
      <c r="F33" s="15"/>
      <c r="G33" s="16"/>
      <c r="H33" s="26">
        <v>0.017361111111111112</v>
      </c>
    </row>
    <row r="34" spans="1:8" ht="17.25" customHeight="1">
      <c r="A34" s="14">
        <f ca="1" t="shared" si="0"/>
        <v>0.9836125698877498</v>
      </c>
      <c r="B34" s="15">
        <v>27</v>
      </c>
      <c r="C34" s="32"/>
      <c r="D34" s="16"/>
      <c r="E34" s="17"/>
      <c r="F34" s="15"/>
      <c r="G34" s="16"/>
      <c r="H34" s="26">
        <v>0.018055555555555557</v>
      </c>
    </row>
    <row r="35" spans="1:8" ht="17.25" customHeight="1">
      <c r="A35" s="14">
        <f ca="1" t="shared" si="0"/>
        <v>0.2077477114098082</v>
      </c>
      <c r="B35" s="15">
        <v>28</v>
      </c>
      <c r="C35" s="32"/>
      <c r="D35" s="16"/>
      <c r="E35" s="17"/>
      <c r="F35" s="15"/>
      <c r="G35" s="16"/>
      <c r="H35" s="26">
        <v>0.01875</v>
      </c>
    </row>
    <row r="36" spans="1:8" ht="17.25" customHeight="1">
      <c r="A36" s="14">
        <f ca="1" t="shared" si="0"/>
        <v>0.5289481529490481</v>
      </c>
      <c r="B36" s="15">
        <v>29</v>
      </c>
      <c r="C36" s="32"/>
      <c r="D36" s="16"/>
      <c r="E36" s="17"/>
      <c r="F36" s="15"/>
      <c r="G36" s="16"/>
      <c r="H36" s="26">
        <v>0.019444444444444445</v>
      </c>
    </row>
    <row r="37" spans="1:8" ht="17.25" customHeight="1">
      <c r="A37" s="14">
        <f ca="1" t="shared" si="0"/>
        <v>0.2276245132396283</v>
      </c>
      <c r="B37" s="15">
        <v>30</v>
      </c>
      <c r="C37" s="32"/>
      <c r="D37" s="16"/>
      <c r="E37" s="17"/>
      <c r="F37" s="15"/>
      <c r="G37" s="16"/>
      <c r="H37" s="26">
        <v>0.02013888888888889</v>
      </c>
    </row>
    <row r="38" spans="1:8" ht="17.25" customHeight="1">
      <c r="A38" s="14">
        <f ca="1" t="shared" si="0"/>
        <v>0.7743008154217109</v>
      </c>
      <c r="B38" s="15">
        <v>31</v>
      </c>
      <c r="C38" s="32"/>
      <c r="D38" s="16"/>
      <c r="E38" s="17"/>
      <c r="F38" s="15"/>
      <c r="G38" s="16"/>
      <c r="H38" s="26">
        <v>0.020833333333333332</v>
      </c>
    </row>
    <row r="39" spans="1:8" ht="17.25" customHeight="1">
      <c r="A39" s="14">
        <f ca="1" t="shared" si="0"/>
        <v>0.9610215992537733</v>
      </c>
      <c r="B39" s="15">
        <v>32</v>
      </c>
      <c r="C39" s="32"/>
      <c r="D39" s="16"/>
      <c r="E39" s="17"/>
      <c r="F39" s="15"/>
      <c r="G39" s="16"/>
      <c r="H39" s="26">
        <v>0.02152777777777778</v>
      </c>
    </row>
    <row r="40" spans="1:8" ht="17.25" customHeight="1">
      <c r="A40" s="14">
        <f ca="1" t="shared" si="0"/>
        <v>0.5273974767657915</v>
      </c>
      <c r="B40" s="15">
        <v>33</v>
      </c>
      <c r="C40" s="32"/>
      <c r="D40" s="16"/>
      <c r="E40" s="17"/>
      <c r="F40" s="15"/>
      <c r="G40" s="16"/>
      <c r="H40" s="26">
        <v>0.022222222222222223</v>
      </c>
    </row>
    <row r="41" spans="1:8" ht="17.25" customHeight="1">
      <c r="A41" s="14">
        <f ca="1" t="shared" si="0"/>
        <v>0.2712791763596728</v>
      </c>
      <c r="B41" s="15">
        <v>34</v>
      </c>
      <c r="C41" s="32"/>
      <c r="D41" s="16"/>
      <c r="E41" s="17"/>
      <c r="F41" s="15"/>
      <c r="G41" s="16"/>
      <c r="H41" s="26">
        <v>0.02291666666666667</v>
      </c>
    </row>
    <row r="42" spans="1:8" ht="17.25" customHeight="1">
      <c r="A42" s="14">
        <f ca="1" t="shared" si="0"/>
        <v>0.07209814191552788</v>
      </c>
      <c r="B42" s="15">
        <v>35</v>
      </c>
      <c r="C42" s="32"/>
      <c r="D42" s="16"/>
      <c r="E42" s="17"/>
      <c r="F42" s="15"/>
      <c r="G42" s="16"/>
      <c r="H42" s="26">
        <v>0.02361111111111111</v>
      </c>
    </row>
    <row r="43" spans="1:8" ht="17.25" customHeight="1">
      <c r="A43" s="14">
        <f ca="1" t="shared" si="0"/>
        <v>0.8884236292637073</v>
      </c>
      <c r="B43" s="15">
        <v>36</v>
      </c>
      <c r="C43" s="32"/>
      <c r="D43" s="16"/>
      <c r="E43" s="17"/>
      <c r="F43" s="15"/>
      <c r="G43" s="16"/>
      <c r="H43" s="26">
        <v>0.024305555555555556</v>
      </c>
    </row>
    <row r="44" spans="1:8" ht="17.25" customHeight="1">
      <c r="A44" s="14">
        <f ca="1" t="shared" si="0"/>
        <v>0.807078673594759</v>
      </c>
      <c r="B44" s="15">
        <v>37</v>
      </c>
      <c r="C44" s="32"/>
      <c r="D44" s="16"/>
      <c r="E44" s="17"/>
      <c r="F44" s="15"/>
      <c r="G44" s="16"/>
      <c r="H44" s="26">
        <v>0.024999999999999998</v>
      </c>
    </row>
    <row r="45" spans="1:8" ht="17.25" customHeight="1">
      <c r="A45" s="14">
        <f ca="1" t="shared" si="0"/>
        <v>0.6817504286968746</v>
      </c>
      <c r="B45" s="15">
        <v>38</v>
      </c>
      <c r="C45" s="32"/>
      <c r="D45" s="16"/>
      <c r="E45" s="17"/>
      <c r="F45" s="15"/>
      <c r="G45" s="16"/>
      <c r="H45" s="26">
        <v>0.025694444444444447</v>
      </c>
    </row>
    <row r="46" spans="1:8" ht="17.25" customHeight="1">
      <c r="A46" s="14">
        <f ca="1" t="shared" si="0"/>
        <v>0.9372939598572476</v>
      </c>
      <c r="B46" s="15">
        <v>39</v>
      </c>
      <c r="C46" s="32"/>
      <c r="D46" s="16"/>
      <c r="E46" s="17"/>
      <c r="F46" s="15"/>
      <c r="G46" s="16"/>
      <c r="H46" s="26">
        <v>0.02638888888888889</v>
      </c>
    </row>
    <row r="47" spans="1:8" ht="17.25" customHeight="1">
      <c r="A47" s="14"/>
      <c r="B47" s="15">
        <v>40</v>
      </c>
      <c r="C47" s="32"/>
      <c r="D47" s="16"/>
      <c r="E47" s="17"/>
      <c r="F47" s="15"/>
      <c r="G47" s="16"/>
      <c r="H47" s="26">
        <v>0.027083333333333334</v>
      </c>
    </row>
  </sheetData>
  <sheetProtection/>
  <mergeCells count="4">
    <mergeCell ref="B1:H1"/>
    <mergeCell ref="B2:H2"/>
    <mergeCell ref="B5:H5"/>
    <mergeCell ref="B3:H3"/>
  </mergeCells>
  <printOptions horizontalCentered="1"/>
  <pageMargins left="0.3937007874015748" right="0.3937007874015748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PageLayoutView="0" workbookViewId="0" topLeftCell="A1">
      <pane xSplit="1" ySplit="7" topLeftCell="B8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B6" sqref="B6"/>
    </sheetView>
  </sheetViews>
  <sheetFormatPr defaultColWidth="9.00390625" defaultRowHeight="12.75"/>
  <cols>
    <col min="1" max="1" width="8.125" style="0" customWidth="1"/>
    <col min="2" max="2" width="5.625" style="0" customWidth="1"/>
    <col min="3" max="3" width="12.375" style="0" customWidth="1"/>
    <col min="4" max="4" width="11.375" style="0" customWidth="1"/>
    <col min="5" max="5" width="6.625" style="0" customWidth="1"/>
    <col min="6" max="6" width="1.625" style="0" customWidth="1"/>
    <col min="7" max="7" width="28.625" style="0" customWidth="1"/>
  </cols>
  <sheetData>
    <row r="1" spans="2:15" ht="15">
      <c r="B1" s="72" t="str">
        <f>'Dane podst.'!E3</f>
        <v> </v>
      </c>
      <c r="C1" s="72"/>
      <c r="D1" s="72"/>
      <c r="E1" s="72"/>
      <c r="F1" s="72"/>
      <c r="G1" s="72"/>
      <c r="H1" s="72"/>
      <c r="O1" s="11"/>
    </row>
    <row r="2" spans="2:8" ht="15">
      <c r="B2" s="72" t="str">
        <f>'Dane podst.'!E4</f>
        <v>Zawody Biathlonu Letniego "Biathlon dla każdego"</v>
      </c>
      <c r="C2" s="72"/>
      <c r="D2" s="72"/>
      <c r="E2" s="72"/>
      <c r="F2" s="72"/>
      <c r="G2" s="72"/>
      <c r="H2" s="72"/>
    </row>
    <row r="3" spans="2:8" ht="15">
      <c r="B3" s="72" t="str">
        <f>'Dane podst.'!E7</f>
        <v>Królik Polski 30-05-2019r.</v>
      </c>
      <c r="C3" s="72"/>
      <c r="D3" s="72"/>
      <c r="E3" s="72"/>
      <c r="F3" s="72"/>
      <c r="G3" s="72"/>
      <c r="H3" s="72"/>
    </row>
    <row r="4" spans="2:8" ht="12.75">
      <c r="B4" s="13"/>
      <c r="C4" s="13"/>
      <c r="D4" s="13"/>
      <c r="E4" s="13"/>
      <c r="F4" s="13"/>
      <c r="G4" s="13"/>
      <c r="H4" s="13"/>
    </row>
    <row r="5" spans="1:8" ht="18" customHeight="1">
      <c r="A5" s="23">
        <f>COUNTA(C8:C47)</f>
        <v>0</v>
      </c>
      <c r="B5" s="73" t="str">
        <f>'Dane podst.'!E10</f>
        <v>Lista startowa - dziewczęta klasa VII, VIII SP i III G - rok ur. 2003 - 2005</v>
      </c>
      <c r="C5" s="73"/>
      <c r="D5" s="73"/>
      <c r="E5" s="73"/>
      <c r="F5" s="73"/>
      <c r="G5" s="73"/>
      <c r="H5" s="74"/>
    </row>
    <row r="6" spans="2:8" ht="12.75">
      <c r="B6" s="13"/>
      <c r="C6" s="13"/>
      <c r="D6" s="13"/>
      <c r="E6" s="13"/>
      <c r="F6" s="13"/>
      <c r="G6" s="13"/>
      <c r="H6" s="13"/>
    </row>
    <row r="7" spans="1:8" ht="19.5" customHeight="1">
      <c r="A7" s="14"/>
      <c r="B7" s="19" t="s">
        <v>3</v>
      </c>
      <c r="C7" s="21" t="s">
        <v>4</v>
      </c>
      <c r="D7" s="22" t="s">
        <v>5</v>
      </c>
      <c r="E7" s="20" t="s">
        <v>2</v>
      </c>
      <c r="F7" s="7"/>
      <c r="G7" s="5" t="s">
        <v>9</v>
      </c>
      <c r="H7" s="18" t="s">
        <v>0</v>
      </c>
    </row>
    <row r="8" spans="1:8" ht="17.25" customHeight="1">
      <c r="A8" s="14">
        <f aca="true" ca="1" t="shared" si="0" ref="A8:A42">RAND()</f>
        <v>0.5474703765768943</v>
      </c>
      <c r="B8" s="15">
        <v>1</v>
      </c>
      <c r="C8" s="31"/>
      <c r="D8" s="33"/>
      <c r="E8" s="17"/>
      <c r="F8" s="15"/>
      <c r="G8" s="16"/>
      <c r="H8" s="26">
        <v>0</v>
      </c>
    </row>
    <row r="9" spans="1:8" ht="17.25" customHeight="1">
      <c r="A9" s="14">
        <f ca="1" t="shared" si="0"/>
        <v>0.3484549310702907</v>
      </c>
      <c r="B9" s="15">
        <v>2</v>
      </c>
      <c r="C9" s="32"/>
      <c r="D9" s="33"/>
      <c r="E9" s="17"/>
      <c r="F9" s="15"/>
      <c r="G9" s="16"/>
      <c r="H9" s="26">
        <v>0.0006944444444444445</v>
      </c>
    </row>
    <row r="10" spans="1:8" ht="17.25" customHeight="1">
      <c r="A10" s="14">
        <f ca="1" t="shared" si="0"/>
        <v>0.43142063648347806</v>
      </c>
      <c r="B10" s="15">
        <v>3</v>
      </c>
      <c r="C10" s="32"/>
      <c r="D10" s="33"/>
      <c r="E10" s="17"/>
      <c r="F10" s="15"/>
      <c r="G10" s="16"/>
      <c r="H10" s="26">
        <v>0.001388888888888889</v>
      </c>
    </row>
    <row r="11" spans="1:8" ht="17.25" customHeight="1">
      <c r="A11" s="14">
        <f ca="1" t="shared" si="0"/>
        <v>0.14085223956920534</v>
      </c>
      <c r="B11" s="15">
        <v>4</v>
      </c>
      <c r="C11" s="32"/>
      <c r="D11" s="33"/>
      <c r="E11" s="17"/>
      <c r="F11" s="15"/>
      <c r="G11" s="16"/>
      <c r="H11" s="26">
        <v>0.0020833333333333333</v>
      </c>
    </row>
    <row r="12" spans="1:8" ht="17.25" customHeight="1">
      <c r="A12" s="14">
        <f ca="1" t="shared" si="0"/>
        <v>0.6484993409921238</v>
      </c>
      <c r="B12" s="15">
        <v>5</v>
      </c>
      <c r="C12" s="32"/>
      <c r="D12" s="33"/>
      <c r="E12" s="17"/>
      <c r="F12" s="15"/>
      <c r="G12" s="16"/>
      <c r="H12" s="26">
        <v>0.002777777777777778</v>
      </c>
    </row>
    <row r="13" spans="1:8" ht="17.25" customHeight="1">
      <c r="A13" s="14">
        <f ca="1" t="shared" si="0"/>
        <v>0.8570795612251451</v>
      </c>
      <c r="B13" s="15">
        <v>6</v>
      </c>
      <c r="C13" s="32"/>
      <c r="D13" s="33"/>
      <c r="E13" s="17"/>
      <c r="F13" s="15"/>
      <c r="G13" s="16"/>
      <c r="H13" s="26">
        <v>0.003472222222222222</v>
      </c>
    </row>
    <row r="14" spans="1:8" ht="17.25" customHeight="1">
      <c r="A14" s="14">
        <f ca="1" t="shared" si="0"/>
        <v>0.9615146184686135</v>
      </c>
      <c r="B14" s="15">
        <v>7</v>
      </c>
      <c r="C14" s="32"/>
      <c r="D14" s="33"/>
      <c r="E14" s="17"/>
      <c r="F14" s="15"/>
      <c r="G14" s="16"/>
      <c r="H14" s="26">
        <v>0.004166666666666667</v>
      </c>
    </row>
    <row r="15" spans="1:8" ht="17.25" customHeight="1">
      <c r="A15" s="14">
        <f ca="1" t="shared" si="0"/>
        <v>0.9296343347133169</v>
      </c>
      <c r="B15" s="15">
        <v>8</v>
      </c>
      <c r="C15" s="32"/>
      <c r="D15" s="33"/>
      <c r="E15" s="17"/>
      <c r="F15" s="15"/>
      <c r="G15" s="16"/>
      <c r="H15" s="26">
        <v>0.004861111111111111</v>
      </c>
    </row>
    <row r="16" spans="1:8" ht="17.25" customHeight="1">
      <c r="A16" s="14">
        <f ca="1" t="shared" si="0"/>
        <v>0.9080512634981375</v>
      </c>
      <c r="B16" s="15">
        <v>9</v>
      </c>
      <c r="C16" s="32"/>
      <c r="D16" s="33"/>
      <c r="E16" s="17"/>
      <c r="F16" s="15"/>
      <c r="G16" s="16"/>
      <c r="H16" s="26">
        <v>0.005555555555555556</v>
      </c>
    </row>
    <row r="17" spans="1:8" ht="17.25" customHeight="1">
      <c r="A17" s="14">
        <f ca="1" t="shared" si="0"/>
        <v>0.6005460897723551</v>
      </c>
      <c r="B17" s="15">
        <v>10</v>
      </c>
      <c r="C17" s="32"/>
      <c r="D17" s="33"/>
      <c r="E17" s="17"/>
      <c r="F17" s="15"/>
      <c r="G17" s="16"/>
      <c r="H17" s="26">
        <v>0.0062499999999999995</v>
      </c>
    </row>
    <row r="18" spans="1:8" ht="17.25" customHeight="1">
      <c r="A18" s="14">
        <f ca="1" t="shared" si="0"/>
        <v>0.7237120230186542</v>
      </c>
      <c r="B18" s="15">
        <v>11</v>
      </c>
      <c r="C18" s="32"/>
      <c r="D18" s="33"/>
      <c r="E18" s="17"/>
      <c r="F18" s="15"/>
      <c r="G18" s="16"/>
      <c r="H18" s="26">
        <v>0.006944444444444444</v>
      </c>
    </row>
    <row r="19" spans="1:8" ht="17.25" customHeight="1">
      <c r="A19" s="14">
        <f ca="1" t="shared" si="0"/>
        <v>0.8020496101615938</v>
      </c>
      <c r="B19" s="15">
        <v>12</v>
      </c>
      <c r="C19" s="32"/>
      <c r="D19" s="33"/>
      <c r="E19" s="17"/>
      <c r="F19" s="15"/>
      <c r="G19" s="16"/>
      <c r="H19" s="26">
        <v>0.007638888888888889</v>
      </c>
    </row>
    <row r="20" spans="1:8" ht="17.25" customHeight="1">
      <c r="A20" s="14">
        <f ca="1" t="shared" si="0"/>
        <v>0.8156618636106133</v>
      </c>
      <c r="B20" s="15">
        <v>13</v>
      </c>
      <c r="C20" s="32"/>
      <c r="D20" s="33"/>
      <c r="E20" s="17"/>
      <c r="F20" s="15"/>
      <c r="G20" s="16"/>
      <c r="H20" s="26">
        <v>0.008333333333333333</v>
      </c>
    </row>
    <row r="21" spans="1:8" ht="17.25" customHeight="1">
      <c r="A21" s="14">
        <f ca="1" t="shared" si="0"/>
        <v>0.7963869553512108</v>
      </c>
      <c r="B21" s="15">
        <v>14</v>
      </c>
      <c r="C21" s="32"/>
      <c r="D21" s="33"/>
      <c r="E21" s="17"/>
      <c r="F21" s="15"/>
      <c r="G21" s="16"/>
      <c r="H21" s="26">
        <v>0.009027777777777779</v>
      </c>
    </row>
    <row r="22" spans="1:8" ht="17.25" customHeight="1">
      <c r="A22" s="14">
        <f ca="1" t="shared" si="0"/>
        <v>0.13009558603444493</v>
      </c>
      <c r="B22" s="15">
        <v>15</v>
      </c>
      <c r="C22" s="32"/>
      <c r="D22" s="33"/>
      <c r="E22" s="17"/>
      <c r="F22" s="15"/>
      <c r="G22" s="16"/>
      <c r="H22" s="26">
        <v>0.009722222222222222</v>
      </c>
    </row>
    <row r="23" spans="1:8" ht="17.25" customHeight="1">
      <c r="A23" s="14">
        <f ca="1" t="shared" si="0"/>
        <v>0.9976997569644853</v>
      </c>
      <c r="B23" s="15">
        <v>16</v>
      </c>
      <c r="C23" s="32"/>
      <c r="D23" s="33"/>
      <c r="E23" s="17"/>
      <c r="F23" s="15"/>
      <c r="G23" s="16"/>
      <c r="H23" s="26">
        <v>0.010416666666666666</v>
      </c>
    </row>
    <row r="24" spans="1:8" ht="17.25" customHeight="1">
      <c r="A24" s="14">
        <f ca="1" t="shared" si="0"/>
        <v>0.6574700940407072</v>
      </c>
      <c r="B24" s="15">
        <v>17</v>
      </c>
      <c r="C24" s="32"/>
      <c r="D24" s="33"/>
      <c r="E24" s="17"/>
      <c r="F24" s="15"/>
      <c r="G24" s="16"/>
      <c r="H24" s="26">
        <v>0.011111111111111112</v>
      </c>
    </row>
    <row r="25" spans="1:8" ht="17.25" customHeight="1">
      <c r="A25" s="14">
        <f ca="1" t="shared" si="0"/>
        <v>0.37064605404494233</v>
      </c>
      <c r="B25" s="15">
        <v>18</v>
      </c>
      <c r="C25" s="32"/>
      <c r="D25" s="33"/>
      <c r="E25" s="17"/>
      <c r="F25" s="15"/>
      <c r="G25" s="16"/>
      <c r="H25" s="26">
        <v>0.011805555555555555</v>
      </c>
    </row>
    <row r="26" spans="1:8" ht="17.25" customHeight="1">
      <c r="A26" s="14">
        <f ca="1" t="shared" si="0"/>
        <v>0.7399341181306502</v>
      </c>
      <c r="B26" s="15">
        <v>19</v>
      </c>
      <c r="C26" s="32"/>
      <c r="D26" s="33"/>
      <c r="E26" s="17"/>
      <c r="F26" s="15"/>
      <c r="G26" s="16"/>
      <c r="H26" s="26">
        <v>0.012499999999999999</v>
      </c>
    </row>
    <row r="27" spans="1:8" ht="17.25" customHeight="1">
      <c r="A27" s="14">
        <f ca="1" t="shared" si="0"/>
        <v>0.9391852871283695</v>
      </c>
      <c r="B27" s="15">
        <v>20</v>
      </c>
      <c r="C27" s="32"/>
      <c r="D27" s="33"/>
      <c r="E27" s="17"/>
      <c r="F27" s="15"/>
      <c r="G27" s="16"/>
      <c r="H27" s="26">
        <v>0.013194444444444444</v>
      </c>
    </row>
    <row r="28" spans="1:8" ht="17.25" customHeight="1">
      <c r="A28" s="14">
        <f ca="1" t="shared" si="0"/>
        <v>0.1059586262050406</v>
      </c>
      <c r="B28" s="15">
        <v>21</v>
      </c>
      <c r="C28" s="32"/>
      <c r="D28" s="33"/>
      <c r="E28" s="17"/>
      <c r="F28" s="15"/>
      <c r="G28" s="16"/>
      <c r="H28" s="26">
        <v>0.013888888888888888</v>
      </c>
    </row>
    <row r="29" spans="1:8" ht="17.25" customHeight="1">
      <c r="A29" s="14">
        <f ca="1" t="shared" si="0"/>
        <v>0.18289240070227997</v>
      </c>
      <c r="B29" s="15">
        <v>22</v>
      </c>
      <c r="C29" s="32"/>
      <c r="D29" s="33"/>
      <c r="E29" s="17"/>
      <c r="F29" s="15"/>
      <c r="G29" s="16"/>
      <c r="H29" s="26">
        <v>0.014583333333333332</v>
      </c>
    </row>
    <row r="30" spans="1:8" ht="17.25" customHeight="1">
      <c r="A30" s="14">
        <f ca="1" t="shared" si="0"/>
        <v>0.018244190141253003</v>
      </c>
      <c r="B30" s="15">
        <v>23</v>
      </c>
      <c r="C30" s="32"/>
      <c r="D30" s="33"/>
      <c r="E30" s="17"/>
      <c r="F30" s="15"/>
      <c r="G30" s="16"/>
      <c r="H30" s="26">
        <v>0.015277777777777777</v>
      </c>
    </row>
    <row r="31" spans="1:8" ht="17.25" customHeight="1">
      <c r="A31" s="14">
        <f ca="1" t="shared" si="0"/>
        <v>0.7892252021032574</v>
      </c>
      <c r="B31" s="15">
        <v>24</v>
      </c>
      <c r="C31" s="32"/>
      <c r="D31" s="33"/>
      <c r="E31" s="17"/>
      <c r="F31" s="15"/>
      <c r="G31" s="16"/>
      <c r="H31" s="26">
        <v>0.015972222222222224</v>
      </c>
    </row>
    <row r="32" spans="1:8" ht="17.25" customHeight="1">
      <c r="A32" s="14">
        <f ca="1" t="shared" si="0"/>
        <v>0.0689292924481344</v>
      </c>
      <c r="B32" s="15">
        <v>25</v>
      </c>
      <c r="C32" s="32"/>
      <c r="D32" s="33"/>
      <c r="E32" s="17"/>
      <c r="F32" s="15"/>
      <c r="G32" s="16"/>
      <c r="H32" s="26">
        <v>0.016666666666666666</v>
      </c>
    </row>
    <row r="33" spans="1:8" ht="17.25" customHeight="1">
      <c r="A33" s="14">
        <f ca="1" t="shared" si="0"/>
        <v>0.4246144159071743</v>
      </c>
      <c r="B33" s="15">
        <v>26</v>
      </c>
      <c r="C33" s="32"/>
      <c r="D33" s="33"/>
      <c r="E33" s="17"/>
      <c r="F33" s="15"/>
      <c r="G33" s="16"/>
      <c r="H33" s="26">
        <v>0.017361111111111112</v>
      </c>
    </row>
    <row r="34" spans="1:8" ht="17.25" customHeight="1">
      <c r="A34" s="14">
        <f ca="1" t="shared" si="0"/>
        <v>0.08915160854056747</v>
      </c>
      <c r="B34" s="15">
        <v>27</v>
      </c>
      <c r="C34" s="32"/>
      <c r="D34" s="33"/>
      <c r="E34" s="17"/>
      <c r="F34" s="15"/>
      <c r="G34" s="16"/>
      <c r="H34" s="26">
        <v>0.018055555555555557</v>
      </c>
    </row>
    <row r="35" spans="1:8" ht="17.25" customHeight="1">
      <c r="A35" s="14">
        <f ca="1" t="shared" si="0"/>
        <v>0.09704084979306848</v>
      </c>
      <c r="B35" s="15">
        <v>28</v>
      </c>
      <c r="C35" s="32"/>
      <c r="D35" s="33"/>
      <c r="E35" s="17"/>
      <c r="F35" s="15"/>
      <c r="G35" s="16"/>
      <c r="H35" s="26">
        <v>0.01875</v>
      </c>
    </row>
    <row r="36" spans="1:8" ht="17.25" customHeight="1">
      <c r="A36" s="14">
        <f ca="1" t="shared" si="0"/>
        <v>0.40595851179978915</v>
      </c>
      <c r="B36" s="15">
        <v>29</v>
      </c>
      <c r="C36" s="32"/>
      <c r="D36" s="33"/>
      <c r="E36" s="17"/>
      <c r="F36" s="15"/>
      <c r="G36" s="16"/>
      <c r="H36" s="26">
        <v>0.019444444444444445</v>
      </c>
    </row>
    <row r="37" spans="1:8" ht="17.25" customHeight="1">
      <c r="A37" s="14">
        <f ca="1" t="shared" si="0"/>
        <v>0.6068078755400025</v>
      </c>
      <c r="B37" s="15">
        <v>30</v>
      </c>
      <c r="C37" s="32"/>
      <c r="D37" s="33"/>
      <c r="E37" s="17"/>
      <c r="F37" s="15"/>
      <c r="G37" s="16"/>
      <c r="H37" s="26">
        <v>0.02013888888888889</v>
      </c>
    </row>
    <row r="38" spans="1:8" ht="17.25" customHeight="1">
      <c r="A38" s="14">
        <f ca="1" t="shared" si="0"/>
        <v>0.02807235240093564</v>
      </c>
      <c r="B38" s="15">
        <v>31</v>
      </c>
      <c r="C38" s="32"/>
      <c r="D38" s="33"/>
      <c r="E38" s="17"/>
      <c r="F38" s="15"/>
      <c r="G38" s="16"/>
      <c r="H38" s="26">
        <v>0.020833333333333332</v>
      </c>
    </row>
    <row r="39" spans="1:8" ht="17.25" customHeight="1">
      <c r="A39" s="14">
        <f ca="1" t="shared" si="0"/>
        <v>0.642337227213055</v>
      </c>
      <c r="B39" s="15">
        <v>32</v>
      </c>
      <c r="C39" s="32"/>
      <c r="D39" s="33"/>
      <c r="E39" s="17"/>
      <c r="F39" s="15"/>
      <c r="G39" s="16"/>
      <c r="H39" s="26">
        <v>0.02152777777777778</v>
      </c>
    </row>
    <row r="40" spans="1:8" ht="17.25" customHeight="1">
      <c r="A40" s="14">
        <f ca="1" t="shared" si="0"/>
        <v>0.6440353539028372</v>
      </c>
      <c r="B40" s="15">
        <v>33</v>
      </c>
      <c r="C40" s="32"/>
      <c r="D40" s="33"/>
      <c r="E40" s="17"/>
      <c r="F40" s="15"/>
      <c r="G40" s="16"/>
      <c r="H40" s="26">
        <v>0.022222222222222223</v>
      </c>
    </row>
    <row r="41" spans="1:8" ht="17.25" customHeight="1">
      <c r="A41" s="14">
        <f ca="1" t="shared" si="0"/>
        <v>0.6647858027559602</v>
      </c>
      <c r="B41" s="15">
        <v>34</v>
      </c>
      <c r="C41" s="32"/>
      <c r="D41" s="33"/>
      <c r="E41" s="17"/>
      <c r="F41" s="15"/>
      <c r="G41" s="16"/>
      <c r="H41" s="26">
        <v>0.02291666666666667</v>
      </c>
    </row>
    <row r="42" spans="1:8" ht="17.25" customHeight="1">
      <c r="A42" s="14">
        <f ca="1" t="shared" si="0"/>
        <v>0.8192910178239704</v>
      </c>
      <c r="B42" s="15">
        <v>35</v>
      </c>
      <c r="C42" s="32"/>
      <c r="D42" s="33"/>
      <c r="E42" s="17"/>
      <c r="F42" s="15"/>
      <c r="G42" s="16"/>
      <c r="H42" s="26">
        <v>0.02361111111111111</v>
      </c>
    </row>
    <row r="43" spans="2:8" ht="17.25" customHeight="1">
      <c r="B43" s="15">
        <v>36</v>
      </c>
      <c r="C43" s="32"/>
      <c r="D43" s="33"/>
      <c r="E43" s="17"/>
      <c r="F43" s="15"/>
      <c r="G43" s="16"/>
      <c r="H43" s="26">
        <v>0.024305555555555556</v>
      </c>
    </row>
    <row r="44" spans="2:8" ht="17.25" customHeight="1">
      <c r="B44" s="15">
        <v>37</v>
      </c>
      <c r="C44" s="32"/>
      <c r="D44" s="33"/>
      <c r="E44" s="17"/>
      <c r="F44" s="15"/>
      <c r="G44" s="16"/>
      <c r="H44" s="26">
        <v>0.024999999999999998</v>
      </c>
    </row>
    <row r="45" spans="2:8" ht="17.25" customHeight="1">
      <c r="B45" s="15">
        <v>38</v>
      </c>
      <c r="C45" s="32"/>
      <c r="D45" s="33"/>
      <c r="E45" s="17"/>
      <c r="F45" s="15"/>
      <c r="G45" s="16"/>
      <c r="H45" s="26">
        <v>0.025694444444444447</v>
      </c>
    </row>
    <row r="46" spans="2:8" ht="17.25" customHeight="1">
      <c r="B46" s="15">
        <v>39</v>
      </c>
      <c r="C46" s="32"/>
      <c r="D46" s="33"/>
      <c r="E46" s="17"/>
      <c r="F46" s="15"/>
      <c r="G46" s="16"/>
      <c r="H46" s="26">
        <v>0.02638888888888889</v>
      </c>
    </row>
    <row r="47" spans="2:8" ht="17.25" customHeight="1">
      <c r="B47" s="15">
        <v>40</v>
      </c>
      <c r="C47" s="32"/>
      <c r="D47" s="33"/>
      <c r="E47" s="17"/>
      <c r="F47" s="15"/>
      <c r="G47" s="16"/>
      <c r="H47" s="26">
        <v>0.027083333333333334</v>
      </c>
    </row>
  </sheetData>
  <sheetProtection/>
  <mergeCells count="4">
    <mergeCell ref="B1:H1"/>
    <mergeCell ref="B2:H2"/>
    <mergeCell ref="B5:H5"/>
    <mergeCell ref="B3:H3"/>
  </mergeCells>
  <printOptions horizontalCentered="1"/>
  <pageMargins left="0.3937007874015748" right="0.3937007874015748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showGridLines="0" zoomScalePageLayoutView="0" workbookViewId="0" topLeftCell="A1">
      <pane xSplit="1" ySplit="7" topLeftCell="B8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C8" sqref="C8"/>
    </sheetView>
  </sheetViews>
  <sheetFormatPr defaultColWidth="9.00390625" defaultRowHeight="12.75"/>
  <cols>
    <col min="1" max="1" width="8.125" style="0" customWidth="1"/>
    <col min="2" max="2" width="5.625" style="0" customWidth="1"/>
    <col min="3" max="3" width="12.375" style="0" customWidth="1"/>
    <col min="4" max="4" width="11.375" style="0" customWidth="1"/>
    <col min="5" max="5" width="6.625" style="0" customWidth="1"/>
    <col min="6" max="6" width="1.625" style="0" customWidth="1"/>
    <col min="7" max="7" width="28.625" style="0" customWidth="1"/>
  </cols>
  <sheetData>
    <row r="1" spans="2:8" ht="15">
      <c r="B1" s="72" t="str">
        <f>'Dane podst.'!E3</f>
        <v> </v>
      </c>
      <c r="C1" s="72"/>
      <c r="D1" s="72"/>
      <c r="E1" s="72"/>
      <c r="F1" s="72"/>
      <c r="G1" s="72"/>
      <c r="H1" s="72"/>
    </row>
    <row r="2" spans="2:8" ht="15">
      <c r="B2" s="72" t="str">
        <f>'Dane podst.'!E4</f>
        <v>Zawody Biathlonu Letniego "Biathlon dla każdego"</v>
      </c>
      <c r="C2" s="72"/>
      <c r="D2" s="72"/>
      <c r="E2" s="72"/>
      <c r="F2" s="72"/>
      <c r="G2" s="72"/>
      <c r="H2" s="72"/>
    </row>
    <row r="3" spans="2:8" ht="15">
      <c r="B3" s="72" t="str">
        <f>'Dane podst.'!E7</f>
        <v>Królik Polski 30-05-2019r.</v>
      </c>
      <c r="C3" s="72"/>
      <c r="D3" s="72"/>
      <c r="E3" s="72"/>
      <c r="F3" s="72"/>
      <c r="G3" s="72"/>
      <c r="H3" s="72"/>
    </row>
    <row r="4" spans="2:8" ht="12.75">
      <c r="B4" s="13"/>
      <c r="C4" s="13"/>
      <c r="D4" s="13"/>
      <c r="E4" s="13"/>
      <c r="F4" s="13"/>
      <c r="G4" s="13"/>
      <c r="H4" s="13"/>
    </row>
    <row r="5" spans="1:8" ht="18" customHeight="1">
      <c r="A5" s="24">
        <f>COUNTA(C8:C47)</f>
        <v>0</v>
      </c>
      <c r="B5" s="73" t="str">
        <f>'Dane podst.'!E11</f>
        <v>Lista startowa - chłopcy klasa IV, V, VI SP - rok ur. 2006 - 2008</v>
      </c>
      <c r="C5" s="73"/>
      <c r="D5" s="73"/>
      <c r="E5" s="73"/>
      <c r="F5" s="73"/>
      <c r="G5" s="73"/>
      <c r="H5" s="73"/>
    </row>
    <row r="6" spans="2:8" ht="12.75">
      <c r="B6" s="13"/>
      <c r="C6" s="13"/>
      <c r="D6" s="13"/>
      <c r="E6" s="13"/>
      <c r="F6" s="13"/>
      <c r="G6" s="13"/>
      <c r="H6" s="13"/>
    </row>
    <row r="7" spans="1:10" ht="19.5" customHeight="1">
      <c r="A7" s="14"/>
      <c r="B7" s="4" t="s">
        <v>3</v>
      </c>
      <c r="C7" s="7" t="s">
        <v>4</v>
      </c>
      <c r="D7" s="6" t="s">
        <v>5</v>
      </c>
      <c r="E7" s="5" t="s">
        <v>2</v>
      </c>
      <c r="F7" s="7"/>
      <c r="G7" s="5" t="s">
        <v>9</v>
      </c>
      <c r="H7" s="3" t="s">
        <v>0</v>
      </c>
      <c r="J7" s="2"/>
    </row>
    <row r="8" spans="1:10" ht="17.25" customHeight="1">
      <c r="A8" s="14">
        <f aca="true" ca="1" t="shared" si="0" ref="A8:A42">RAND()</f>
        <v>0.06216833667129562</v>
      </c>
      <c r="B8" s="15">
        <v>1</v>
      </c>
      <c r="C8" s="31"/>
      <c r="D8" s="33"/>
      <c r="E8" s="17"/>
      <c r="F8" s="15"/>
      <c r="G8" s="16"/>
      <c r="H8" s="26">
        <v>0</v>
      </c>
      <c r="J8" s="8"/>
    </row>
    <row r="9" spans="1:10" ht="17.25" customHeight="1">
      <c r="A9" s="14">
        <f ca="1" t="shared" si="0"/>
        <v>0.7329613479564149</v>
      </c>
      <c r="B9" s="15">
        <v>2</v>
      </c>
      <c r="C9" s="32"/>
      <c r="D9" s="33"/>
      <c r="E9" s="17"/>
      <c r="F9" s="15"/>
      <c r="G9" s="16"/>
      <c r="H9" s="26">
        <v>0.0006944444444444445</v>
      </c>
      <c r="J9" s="8"/>
    </row>
    <row r="10" spans="1:10" ht="17.25" customHeight="1">
      <c r="A10" s="14">
        <f ca="1" t="shared" si="0"/>
        <v>0.0428823011663495</v>
      </c>
      <c r="B10" s="15">
        <v>3</v>
      </c>
      <c r="C10" s="32"/>
      <c r="D10" s="33"/>
      <c r="E10" s="17"/>
      <c r="F10" s="15"/>
      <c r="G10" s="16"/>
      <c r="H10" s="26">
        <v>0.001388888888888889</v>
      </c>
      <c r="J10" s="8"/>
    </row>
    <row r="11" spans="1:10" ht="17.25" customHeight="1">
      <c r="A11" s="14">
        <f ca="1" t="shared" si="0"/>
        <v>0.036473459878443304</v>
      </c>
      <c r="B11" s="15">
        <v>4</v>
      </c>
      <c r="C11" s="32"/>
      <c r="D11" s="33"/>
      <c r="E11" s="17"/>
      <c r="F11" s="15"/>
      <c r="G11" s="16"/>
      <c r="H11" s="26">
        <v>0.0020833333333333333</v>
      </c>
      <c r="J11" s="8"/>
    </row>
    <row r="12" spans="1:10" ht="17.25" customHeight="1">
      <c r="A12" s="14">
        <f ca="1" t="shared" si="0"/>
        <v>0.5542062976024064</v>
      </c>
      <c r="B12" s="15">
        <v>5</v>
      </c>
      <c r="C12" s="32"/>
      <c r="D12" s="33"/>
      <c r="E12" s="17"/>
      <c r="F12" s="15"/>
      <c r="G12" s="16"/>
      <c r="H12" s="26">
        <v>0.002777777777777778</v>
      </c>
      <c r="J12" s="8"/>
    </row>
    <row r="13" spans="1:10" ht="17.25" customHeight="1">
      <c r="A13" s="14">
        <f ca="1" t="shared" si="0"/>
        <v>0.24827054575841656</v>
      </c>
      <c r="B13" s="15">
        <v>6</v>
      </c>
      <c r="C13" s="32"/>
      <c r="D13" s="33"/>
      <c r="E13" s="17"/>
      <c r="F13" s="15"/>
      <c r="G13" s="16"/>
      <c r="H13" s="26">
        <v>0.003472222222222222</v>
      </c>
      <c r="J13" s="8"/>
    </row>
    <row r="14" spans="1:10" ht="17.25" customHeight="1">
      <c r="A14" s="14">
        <f ca="1" t="shared" si="0"/>
        <v>0.614463330416535</v>
      </c>
      <c r="B14" s="15">
        <v>7</v>
      </c>
      <c r="C14" s="32"/>
      <c r="D14" s="33"/>
      <c r="E14" s="17"/>
      <c r="F14" s="15"/>
      <c r="G14" s="16"/>
      <c r="H14" s="26">
        <v>0.004166666666666667</v>
      </c>
      <c r="J14" s="8"/>
    </row>
    <row r="15" spans="1:10" ht="17.25" customHeight="1">
      <c r="A15" s="14">
        <f ca="1" t="shared" si="0"/>
        <v>0.22726986237512448</v>
      </c>
      <c r="B15" s="15">
        <v>8</v>
      </c>
      <c r="C15" s="32"/>
      <c r="D15" s="33"/>
      <c r="E15" s="17"/>
      <c r="F15" s="15"/>
      <c r="G15" s="16"/>
      <c r="H15" s="26">
        <v>0.004861111111111111</v>
      </c>
      <c r="J15" s="8"/>
    </row>
    <row r="16" spans="1:10" ht="17.25" customHeight="1">
      <c r="A16" s="14">
        <f ca="1" t="shared" si="0"/>
        <v>0.5450695419799043</v>
      </c>
      <c r="B16" s="15">
        <v>9</v>
      </c>
      <c r="C16" s="32"/>
      <c r="D16" s="33"/>
      <c r="E16" s="17"/>
      <c r="F16" s="15"/>
      <c r="G16" s="16"/>
      <c r="H16" s="26">
        <v>0.005555555555555556</v>
      </c>
      <c r="J16" s="8"/>
    </row>
    <row r="17" spans="1:10" ht="17.25" customHeight="1">
      <c r="A17" s="14">
        <f ca="1" t="shared" si="0"/>
        <v>0.2577681200104436</v>
      </c>
      <c r="B17" s="15">
        <v>10</v>
      </c>
      <c r="C17" s="32"/>
      <c r="D17" s="33"/>
      <c r="E17" s="17"/>
      <c r="F17" s="15"/>
      <c r="G17" s="16"/>
      <c r="H17" s="26">
        <v>0.0062499999999999995</v>
      </c>
      <c r="J17" s="8"/>
    </row>
    <row r="18" spans="1:10" ht="17.25" customHeight="1">
      <c r="A18" s="14">
        <f ca="1" t="shared" si="0"/>
        <v>0.5495489740563633</v>
      </c>
      <c r="B18" s="15">
        <v>11</v>
      </c>
      <c r="C18" s="32"/>
      <c r="D18" s="33"/>
      <c r="E18" s="17"/>
      <c r="F18" s="15"/>
      <c r="G18" s="16"/>
      <c r="H18" s="26">
        <v>0.006944444444444444</v>
      </c>
      <c r="J18" s="8"/>
    </row>
    <row r="19" spans="1:10" ht="17.25" customHeight="1">
      <c r="A19" s="14">
        <f ca="1">RAND()</f>
        <v>0.6348409313383219</v>
      </c>
      <c r="B19" s="15">
        <v>12</v>
      </c>
      <c r="C19" s="32"/>
      <c r="D19" s="33"/>
      <c r="E19" s="17"/>
      <c r="F19" s="15"/>
      <c r="G19" s="16"/>
      <c r="H19" s="26">
        <v>0.007638888888888889</v>
      </c>
      <c r="J19" s="8"/>
    </row>
    <row r="20" spans="1:10" ht="17.25" customHeight="1">
      <c r="A20" s="14">
        <f ca="1" t="shared" si="0"/>
        <v>0.994467003537683</v>
      </c>
      <c r="B20" s="15">
        <v>13</v>
      </c>
      <c r="C20" s="32"/>
      <c r="D20" s="33"/>
      <c r="E20" s="17"/>
      <c r="F20" s="15"/>
      <c r="G20" s="16"/>
      <c r="H20" s="26">
        <v>0.008333333333333333</v>
      </c>
      <c r="J20" s="8"/>
    </row>
    <row r="21" spans="1:10" ht="17.25" customHeight="1">
      <c r="A21" s="14">
        <f ca="1" t="shared" si="0"/>
        <v>0.6328377420451794</v>
      </c>
      <c r="B21" s="15">
        <v>14</v>
      </c>
      <c r="C21" s="32"/>
      <c r="D21" s="33"/>
      <c r="E21" s="17"/>
      <c r="F21" s="15"/>
      <c r="G21" s="16"/>
      <c r="H21" s="26">
        <v>0.009027777777777779</v>
      </c>
      <c r="J21" s="8"/>
    </row>
    <row r="22" spans="1:10" ht="17.25" customHeight="1">
      <c r="A22" s="14">
        <f ca="1" t="shared" si="0"/>
        <v>0.03280814455997361</v>
      </c>
      <c r="B22" s="15">
        <v>15</v>
      </c>
      <c r="C22" s="32"/>
      <c r="D22" s="33"/>
      <c r="E22" s="17"/>
      <c r="F22" s="15"/>
      <c r="G22" s="16"/>
      <c r="H22" s="26">
        <v>0.009722222222222222</v>
      </c>
      <c r="J22" s="8"/>
    </row>
    <row r="23" spans="1:10" ht="17.25" customHeight="1">
      <c r="A23" s="14">
        <f ca="1" t="shared" si="0"/>
        <v>0.8845827839458602</v>
      </c>
      <c r="B23" s="15">
        <v>16</v>
      </c>
      <c r="C23" s="32"/>
      <c r="D23" s="33"/>
      <c r="E23" s="17"/>
      <c r="F23" s="15"/>
      <c r="G23" s="16"/>
      <c r="H23" s="26">
        <v>0.010416666666666666</v>
      </c>
      <c r="J23" s="8"/>
    </row>
    <row r="24" spans="1:10" ht="17.25" customHeight="1">
      <c r="A24" s="14">
        <f ca="1" t="shared" si="0"/>
        <v>0.8502307618454621</v>
      </c>
      <c r="B24" s="15">
        <v>17</v>
      </c>
      <c r="C24" s="32"/>
      <c r="D24" s="33"/>
      <c r="E24" s="17"/>
      <c r="F24" s="15"/>
      <c r="G24" s="16"/>
      <c r="H24" s="26">
        <v>0.011111111111111112</v>
      </c>
      <c r="J24" s="8"/>
    </row>
    <row r="25" spans="1:10" ht="17.25" customHeight="1">
      <c r="A25" s="14">
        <f ca="1" t="shared" si="0"/>
        <v>0.7329563381522896</v>
      </c>
      <c r="B25" s="15">
        <v>18</v>
      </c>
      <c r="C25" s="32"/>
      <c r="D25" s="33"/>
      <c r="E25" s="17"/>
      <c r="F25" s="15"/>
      <c r="G25" s="16"/>
      <c r="H25" s="26">
        <v>0.011805555555555555</v>
      </c>
      <c r="J25" s="8"/>
    </row>
    <row r="26" spans="1:10" ht="17.25" customHeight="1">
      <c r="A26" s="14">
        <f ca="1" t="shared" si="0"/>
        <v>0.18448345461807525</v>
      </c>
      <c r="B26" s="15">
        <v>19</v>
      </c>
      <c r="C26" s="32"/>
      <c r="D26" s="33"/>
      <c r="E26" s="17"/>
      <c r="F26" s="15"/>
      <c r="G26" s="16"/>
      <c r="H26" s="26">
        <v>0.012499999999999999</v>
      </c>
      <c r="J26" s="8"/>
    </row>
    <row r="27" spans="1:10" ht="17.25" customHeight="1">
      <c r="A27" s="14">
        <f ca="1" t="shared" si="0"/>
        <v>0.9034032757262035</v>
      </c>
      <c r="B27" s="15">
        <v>20</v>
      </c>
      <c r="C27" s="32"/>
      <c r="D27" s="33"/>
      <c r="E27" s="17"/>
      <c r="F27" s="15"/>
      <c r="G27" s="16"/>
      <c r="H27" s="26">
        <v>0.013194444444444444</v>
      </c>
      <c r="J27" s="8"/>
    </row>
    <row r="28" spans="1:10" ht="17.25" customHeight="1">
      <c r="A28" s="14">
        <f ca="1" t="shared" si="0"/>
        <v>0.2934996340967103</v>
      </c>
      <c r="B28" s="15">
        <v>21</v>
      </c>
      <c r="C28" s="32"/>
      <c r="D28" s="33"/>
      <c r="E28" s="17"/>
      <c r="F28" s="15"/>
      <c r="G28" s="16"/>
      <c r="H28" s="26">
        <v>0.013888888888888888</v>
      </c>
      <c r="J28" s="8"/>
    </row>
    <row r="29" spans="1:10" ht="17.25" customHeight="1">
      <c r="A29" s="14">
        <f ca="1" t="shared" si="0"/>
        <v>0.3691295408047156</v>
      </c>
      <c r="B29" s="15">
        <v>22</v>
      </c>
      <c r="C29" s="32"/>
      <c r="D29" s="33"/>
      <c r="E29" s="17"/>
      <c r="F29" s="15"/>
      <c r="G29" s="16"/>
      <c r="H29" s="26">
        <v>0.014583333333333332</v>
      </c>
      <c r="J29" s="8"/>
    </row>
    <row r="30" spans="1:10" ht="17.25" customHeight="1">
      <c r="A30" s="14">
        <f ca="1" t="shared" si="0"/>
        <v>0.6475946408774955</v>
      </c>
      <c r="B30" s="15">
        <v>23</v>
      </c>
      <c r="C30" s="32"/>
      <c r="D30" s="33"/>
      <c r="E30" s="17"/>
      <c r="F30" s="15"/>
      <c r="G30" s="16"/>
      <c r="H30" s="26">
        <v>0.015277777777777777</v>
      </c>
      <c r="J30" s="8"/>
    </row>
    <row r="31" spans="1:10" ht="17.25" customHeight="1">
      <c r="A31" s="14">
        <f ca="1" t="shared" si="0"/>
        <v>0.7495055115269178</v>
      </c>
      <c r="B31" s="15">
        <v>24</v>
      </c>
      <c r="C31" s="32"/>
      <c r="D31" s="33"/>
      <c r="E31" s="17"/>
      <c r="F31" s="15"/>
      <c r="G31" s="16"/>
      <c r="H31" s="26">
        <v>0.015972222222222224</v>
      </c>
      <c r="J31" s="8"/>
    </row>
    <row r="32" spans="1:10" ht="17.25" customHeight="1">
      <c r="A32" s="14">
        <f ca="1" t="shared" si="0"/>
        <v>0.5215321661725929</v>
      </c>
      <c r="B32" s="15">
        <v>25</v>
      </c>
      <c r="C32" s="32"/>
      <c r="D32" s="33"/>
      <c r="E32" s="17"/>
      <c r="F32" s="15"/>
      <c r="G32" s="16"/>
      <c r="H32" s="26">
        <v>0.016666666666666666</v>
      </c>
      <c r="J32" s="8"/>
    </row>
    <row r="33" spans="1:10" ht="17.25" customHeight="1">
      <c r="A33" s="14">
        <f ca="1" t="shared" si="0"/>
        <v>0.6970299140435403</v>
      </c>
      <c r="B33" s="15">
        <v>26</v>
      </c>
      <c r="C33" s="32"/>
      <c r="D33" s="33"/>
      <c r="E33" s="17"/>
      <c r="F33" s="15"/>
      <c r="G33" s="16"/>
      <c r="H33" s="26">
        <v>0.017361111111111112</v>
      </c>
      <c r="J33" s="8"/>
    </row>
    <row r="34" spans="1:10" ht="17.25" customHeight="1">
      <c r="A34" s="14">
        <f ca="1" t="shared" si="0"/>
        <v>0.1149768771162143</v>
      </c>
      <c r="B34" s="15">
        <v>27</v>
      </c>
      <c r="C34" s="32"/>
      <c r="D34" s="33"/>
      <c r="E34" s="17"/>
      <c r="F34" s="15"/>
      <c r="G34" s="16"/>
      <c r="H34" s="26">
        <v>0.018055555555555557</v>
      </c>
      <c r="J34" s="8"/>
    </row>
    <row r="35" spans="1:10" ht="17.25" customHeight="1">
      <c r="A35" s="14">
        <f ca="1" t="shared" si="0"/>
        <v>0.16532461796475506</v>
      </c>
      <c r="B35" s="15">
        <v>28</v>
      </c>
      <c r="C35" s="32"/>
      <c r="D35" s="33"/>
      <c r="E35" s="17"/>
      <c r="F35" s="15"/>
      <c r="G35" s="16"/>
      <c r="H35" s="26">
        <v>0.01875</v>
      </c>
      <c r="J35" s="8"/>
    </row>
    <row r="36" spans="1:10" ht="17.25" customHeight="1">
      <c r="A36" s="14">
        <f ca="1" t="shared" si="0"/>
        <v>0.23992891278809336</v>
      </c>
      <c r="B36" s="15">
        <v>29</v>
      </c>
      <c r="C36" s="32"/>
      <c r="D36" s="33"/>
      <c r="E36" s="17"/>
      <c r="F36" s="15"/>
      <c r="G36" s="16"/>
      <c r="H36" s="26">
        <v>0.019444444444444445</v>
      </c>
      <c r="J36" s="8"/>
    </row>
    <row r="37" spans="1:10" ht="17.25" customHeight="1">
      <c r="A37" s="14">
        <f ca="1" t="shared" si="0"/>
        <v>0.3457694029859566</v>
      </c>
      <c r="B37" s="15">
        <v>30</v>
      </c>
      <c r="C37" s="32"/>
      <c r="D37" s="33"/>
      <c r="E37" s="17"/>
      <c r="F37" s="15"/>
      <c r="G37" s="16"/>
      <c r="H37" s="26">
        <v>0.02013888888888889</v>
      </c>
      <c r="J37" s="8"/>
    </row>
    <row r="38" spans="1:10" ht="17.25" customHeight="1">
      <c r="A38" s="14">
        <f ca="1" t="shared" si="0"/>
        <v>0.4176490390489811</v>
      </c>
      <c r="B38" s="15">
        <v>31</v>
      </c>
      <c r="C38" s="32"/>
      <c r="D38" s="33"/>
      <c r="E38" s="17"/>
      <c r="F38" s="15"/>
      <c r="G38" s="16"/>
      <c r="H38" s="26">
        <v>0.020833333333333332</v>
      </c>
      <c r="J38" s="8"/>
    </row>
    <row r="39" spans="1:10" ht="17.25" customHeight="1">
      <c r="A39" s="14">
        <f ca="1" t="shared" si="0"/>
        <v>0.6645264410130193</v>
      </c>
      <c r="B39" s="15">
        <v>32</v>
      </c>
      <c r="C39" s="32"/>
      <c r="D39" s="33"/>
      <c r="E39" s="17"/>
      <c r="F39" s="15"/>
      <c r="G39" s="16"/>
      <c r="H39" s="26">
        <v>0.02152777777777778</v>
      </c>
      <c r="J39" s="8"/>
    </row>
    <row r="40" spans="1:10" ht="17.25" customHeight="1">
      <c r="A40" s="14">
        <f ca="1" t="shared" si="0"/>
        <v>0.7192121706747349</v>
      </c>
      <c r="B40" s="15">
        <v>33</v>
      </c>
      <c r="C40" s="32"/>
      <c r="D40" s="33"/>
      <c r="E40" s="17"/>
      <c r="F40" s="15"/>
      <c r="G40" s="16"/>
      <c r="H40" s="26">
        <v>0.022222222222222223</v>
      </c>
      <c r="J40" s="8"/>
    </row>
    <row r="41" spans="1:10" ht="17.25" customHeight="1">
      <c r="A41" s="14">
        <f ca="1" t="shared" si="0"/>
        <v>0.05356996286434457</v>
      </c>
      <c r="B41" s="15">
        <v>34</v>
      </c>
      <c r="C41" s="32"/>
      <c r="D41" s="33"/>
      <c r="E41" s="17"/>
      <c r="F41" s="15"/>
      <c r="G41" s="16"/>
      <c r="H41" s="26">
        <v>0.02291666666666667</v>
      </c>
      <c r="J41" s="8"/>
    </row>
    <row r="42" spans="1:10" ht="17.25" customHeight="1">
      <c r="A42" s="14">
        <f ca="1" t="shared" si="0"/>
        <v>0.8673881199961673</v>
      </c>
      <c r="B42" s="15">
        <v>35</v>
      </c>
      <c r="C42" s="32"/>
      <c r="D42" s="33"/>
      <c r="E42" s="17"/>
      <c r="F42" s="15"/>
      <c r="G42" s="16"/>
      <c r="H42" s="26">
        <v>0.02361111111111111</v>
      </c>
      <c r="J42" s="8"/>
    </row>
    <row r="43" spans="2:8" ht="17.25" customHeight="1">
      <c r="B43" s="15">
        <v>36</v>
      </c>
      <c r="C43" s="32"/>
      <c r="D43" s="33"/>
      <c r="E43" s="17"/>
      <c r="F43" s="15"/>
      <c r="G43" s="16"/>
      <c r="H43" s="26">
        <v>0.024305555555555556</v>
      </c>
    </row>
    <row r="44" spans="2:8" ht="17.25" customHeight="1">
      <c r="B44" s="15">
        <v>37</v>
      </c>
      <c r="C44" s="32"/>
      <c r="D44" s="33"/>
      <c r="E44" s="17"/>
      <c r="F44" s="15"/>
      <c r="G44" s="16"/>
      <c r="H44" s="26">
        <v>0.024999999999999998</v>
      </c>
    </row>
    <row r="45" spans="2:8" ht="17.25" customHeight="1">
      <c r="B45" s="15">
        <v>38</v>
      </c>
      <c r="C45" s="32"/>
      <c r="D45" s="33"/>
      <c r="E45" s="17"/>
      <c r="F45" s="15"/>
      <c r="G45" s="16"/>
      <c r="H45" s="26">
        <v>0.025694444444444447</v>
      </c>
    </row>
    <row r="46" spans="2:8" ht="17.25" customHeight="1">
      <c r="B46" s="15">
        <v>39</v>
      </c>
      <c r="C46" s="32"/>
      <c r="D46" s="33"/>
      <c r="E46" s="17"/>
      <c r="F46" s="15"/>
      <c r="G46" s="16"/>
      <c r="H46" s="26">
        <v>0.02638888888888889</v>
      </c>
    </row>
    <row r="47" spans="2:8" ht="17.25" customHeight="1">
      <c r="B47" s="15">
        <v>40</v>
      </c>
      <c r="C47" s="32"/>
      <c r="D47" s="33"/>
      <c r="E47" s="17"/>
      <c r="F47" s="15"/>
      <c r="G47" s="16"/>
      <c r="H47" s="26">
        <v>0.027083333333333334</v>
      </c>
    </row>
    <row r="52" ht="17.25">
      <c r="I52" s="9">
        <f>COUNTA('Kategoria A'!C8:C42)</f>
        <v>0</v>
      </c>
    </row>
    <row r="54" ht="20.25">
      <c r="J54" s="2"/>
    </row>
    <row r="55" ht="17.25">
      <c r="J55" s="8"/>
    </row>
    <row r="56" ht="17.25">
      <c r="J56" s="8"/>
    </row>
    <row r="57" ht="17.25">
      <c r="J57" s="8"/>
    </row>
    <row r="58" ht="17.25">
      <c r="J58" s="8"/>
    </row>
    <row r="59" ht="17.25">
      <c r="J59" s="8"/>
    </row>
    <row r="60" ht="17.25">
      <c r="J60" s="8"/>
    </row>
    <row r="61" ht="17.25">
      <c r="J61" s="8"/>
    </row>
    <row r="62" ht="17.25">
      <c r="J62" s="8"/>
    </row>
    <row r="63" ht="17.25">
      <c r="J63" s="8"/>
    </row>
    <row r="64" ht="17.25">
      <c r="J64" s="8"/>
    </row>
    <row r="65" ht="17.25">
      <c r="J65" s="8"/>
    </row>
    <row r="66" ht="17.25">
      <c r="J66" s="8"/>
    </row>
    <row r="67" ht="17.25">
      <c r="J67" s="8"/>
    </row>
    <row r="68" ht="17.25">
      <c r="J68" s="8"/>
    </row>
    <row r="69" ht="17.25">
      <c r="J69" s="8"/>
    </row>
    <row r="70" ht="17.25">
      <c r="J70" s="8"/>
    </row>
    <row r="71" ht="17.25">
      <c r="J71" s="8"/>
    </row>
    <row r="72" ht="17.25">
      <c r="J72" s="8"/>
    </row>
    <row r="73" ht="17.25">
      <c r="J73" s="8"/>
    </row>
    <row r="74" ht="17.25">
      <c r="J74" s="8"/>
    </row>
    <row r="75" ht="17.25">
      <c r="J75" s="8"/>
    </row>
    <row r="76" ht="17.25">
      <c r="J76" s="8"/>
    </row>
    <row r="77" ht="17.25">
      <c r="J77" s="8"/>
    </row>
    <row r="78" ht="17.25">
      <c r="J78" s="8"/>
    </row>
    <row r="79" ht="17.25">
      <c r="J79" s="8"/>
    </row>
    <row r="80" ht="17.25">
      <c r="J80" s="8"/>
    </row>
    <row r="81" ht="17.25">
      <c r="J81" s="8"/>
    </row>
    <row r="82" ht="17.25">
      <c r="J82" s="8"/>
    </row>
    <row r="83" ht="17.25">
      <c r="J83" s="8"/>
    </row>
    <row r="84" ht="17.25">
      <c r="J84" s="8"/>
    </row>
    <row r="85" ht="17.25">
      <c r="J85" s="8"/>
    </row>
    <row r="86" ht="17.25">
      <c r="J86" s="8"/>
    </row>
    <row r="87" ht="17.25">
      <c r="J87" s="8"/>
    </row>
    <row r="88" ht="17.25">
      <c r="J88" s="8"/>
    </row>
    <row r="89" ht="17.25">
      <c r="J89" s="8"/>
    </row>
  </sheetData>
  <sheetProtection/>
  <mergeCells count="4">
    <mergeCell ref="B1:H1"/>
    <mergeCell ref="B2:H2"/>
    <mergeCell ref="B5:H5"/>
    <mergeCell ref="B3:H3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showGridLines="0" zoomScalePageLayoutView="0" workbookViewId="0" topLeftCell="A1">
      <pane xSplit="1" ySplit="7" topLeftCell="B8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D8" sqref="D8"/>
    </sheetView>
  </sheetViews>
  <sheetFormatPr defaultColWidth="9.00390625" defaultRowHeight="12.75"/>
  <cols>
    <col min="1" max="1" width="8.125" style="0" customWidth="1"/>
    <col min="2" max="2" width="5.625" style="0" customWidth="1"/>
    <col min="3" max="3" width="12.375" style="0" customWidth="1"/>
    <col min="4" max="4" width="11.375" style="0" customWidth="1"/>
    <col min="5" max="5" width="6.625" style="0" customWidth="1"/>
    <col min="6" max="6" width="1.625" style="0" customWidth="1"/>
    <col min="7" max="7" width="28.625" style="0" customWidth="1"/>
  </cols>
  <sheetData>
    <row r="1" spans="2:8" ht="15">
      <c r="B1" s="72" t="str">
        <f>'Dane podst.'!E3</f>
        <v> </v>
      </c>
      <c r="C1" s="72"/>
      <c r="D1" s="72"/>
      <c r="E1" s="72"/>
      <c r="F1" s="72"/>
      <c r="G1" s="72"/>
      <c r="H1" s="72"/>
    </row>
    <row r="2" spans="2:8" ht="15">
      <c r="B2" s="72" t="str">
        <f>'Dane podst.'!E4</f>
        <v>Zawody Biathlonu Letniego "Biathlon dla każdego"</v>
      </c>
      <c r="C2" s="72"/>
      <c r="D2" s="72"/>
      <c r="E2" s="72"/>
      <c r="F2" s="72"/>
      <c r="G2" s="72"/>
      <c r="H2" s="72"/>
    </row>
    <row r="3" spans="2:8" ht="15">
      <c r="B3" s="72" t="str">
        <f>'Dane podst.'!E7</f>
        <v>Królik Polski 30-05-2019r.</v>
      </c>
      <c r="C3" s="72"/>
      <c r="D3" s="72"/>
      <c r="E3" s="72"/>
      <c r="F3" s="72"/>
      <c r="G3" s="72"/>
      <c r="H3" s="72"/>
    </row>
    <row r="4" spans="2:8" ht="12.75">
      <c r="B4" s="13"/>
      <c r="C4" s="13"/>
      <c r="D4" s="13"/>
      <c r="E4" s="13"/>
      <c r="F4" s="13"/>
      <c r="G4" s="13"/>
      <c r="H4" s="13"/>
    </row>
    <row r="5" spans="1:8" ht="15">
      <c r="A5" s="24">
        <f>COUNTA(C8:C47)</f>
        <v>0</v>
      </c>
      <c r="B5" s="73" t="str">
        <f>'Dane podst.'!E12</f>
        <v>Lista startowa - dziewczęta klasa  IV, V, VI SP - rok ur. 2006 - 2008</v>
      </c>
      <c r="C5" s="73"/>
      <c r="D5" s="73"/>
      <c r="E5" s="73"/>
      <c r="F5" s="73"/>
      <c r="G5" s="73"/>
      <c r="H5" s="73"/>
    </row>
    <row r="6" spans="2:8" ht="12.75">
      <c r="B6" s="13"/>
      <c r="C6" s="13"/>
      <c r="D6" s="13"/>
      <c r="E6" s="13"/>
      <c r="F6" s="13"/>
      <c r="G6" s="13"/>
      <c r="H6" s="13"/>
    </row>
    <row r="7" spans="2:10" ht="19.5" customHeight="1">
      <c r="B7" s="19" t="s">
        <v>3</v>
      </c>
      <c r="C7" s="21" t="s">
        <v>4</v>
      </c>
      <c r="D7" s="22" t="s">
        <v>5</v>
      </c>
      <c r="E7" s="20" t="s">
        <v>2</v>
      </c>
      <c r="F7" s="7"/>
      <c r="G7" s="5" t="s">
        <v>9</v>
      </c>
      <c r="H7" s="18" t="s">
        <v>0</v>
      </c>
      <c r="J7" s="2"/>
    </row>
    <row r="8" spans="1:10" ht="17.25" customHeight="1">
      <c r="A8" s="14">
        <f aca="true" ca="1" t="shared" si="0" ref="A8:A42">RAND()</f>
        <v>0.414326163308011</v>
      </c>
      <c r="B8" s="15">
        <v>1</v>
      </c>
      <c r="C8" s="31"/>
      <c r="D8" s="33"/>
      <c r="E8" s="17"/>
      <c r="F8" s="15"/>
      <c r="G8" s="16"/>
      <c r="H8" s="26">
        <v>0</v>
      </c>
      <c r="J8" s="8"/>
    </row>
    <row r="9" spans="1:10" ht="17.25" customHeight="1">
      <c r="A9" s="14">
        <f ca="1" t="shared" si="0"/>
        <v>0.3755395697088326</v>
      </c>
      <c r="B9" s="15">
        <v>2</v>
      </c>
      <c r="C9" s="32"/>
      <c r="D9" s="33"/>
      <c r="E9" s="17"/>
      <c r="F9" s="15"/>
      <c r="G9" s="16"/>
      <c r="H9" s="26">
        <v>0.0006944444444444445</v>
      </c>
      <c r="J9" s="8"/>
    </row>
    <row r="10" spans="1:10" ht="17.25" customHeight="1">
      <c r="A10" s="14">
        <f ca="1" t="shared" si="0"/>
        <v>0.7702012977892676</v>
      </c>
      <c r="B10" s="15">
        <v>3</v>
      </c>
      <c r="C10" s="32"/>
      <c r="D10" s="33"/>
      <c r="E10" s="17"/>
      <c r="F10" s="15"/>
      <c r="G10" s="16"/>
      <c r="H10" s="26">
        <v>0.001388888888888889</v>
      </c>
      <c r="J10" s="8"/>
    </row>
    <row r="11" spans="1:10" ht="17.25" customHeight="1">
      <c r="A11" s="14">
        <f ca="1" t="shared" si="0"/>
        <v>0.6447189886845024</v>
      </c>
      <c r="B11" s="15">
        <v>4</v>
      </c>
      <c r="C11" s="32"/>
      <c r="D11" s="33"/>
      <c r="E11" s="17"/>
      <c r="F11" s="15"/>
      <c r="G11" s="16"/>
      <c r="H11" s="26">
        <v>0.0020833333333333333</v>
      </c>
      <c r="J11" s="8"/>
    </row>
    <row r="12" spans="1:10" ht="17.25" customHeight="1">
      <c r="A12" s="14">
        <f ca="1" t="shared" si="0"/>
        <v>0.31260597162196624</v>
      </c>
      <c r="B12" s="15">
        <v>5</v>
      </c>
      <c r="C12" s="32"/>
      <c r="D12" s="33"/>
      <c r="E12" s="17"/>
      <c r="F12" s="15"/>
      <c r="G12" s="16"/>
      <c r="H12" s="26">
        <v>0.002777777777777778</v>
      </c>
      <c r="J12" s="8"/>
    </row>
    <row r="13" spans="1:10" ht="17.25" customHeight="1">
      <c r="A13" s="14">
        <f ca="1" t="shared" si="0"/>
        <v>0.7439471267998431</v>
      </c>
      <c r="B13" s="15">
        <v>6</v>
      </c>
      <c r="C13" s="32"/>
      <c r="D13" s="33"/>
      <c r="E13" s="17"/>
      <c r="F13" s="15"/>
      <c r="G13" s="16"/>
      <c r="H13" s="26">
        <v>0.003472222222222222</v>
      </c>
      <c r="J13" s="8"/>
    </row>
    <row r="14" spans="1:10" ht="17.25" customHeight="1">
      <c r="A14" s="14">
        <f ca="1" t="shared" si="0"/>
        <v>0.6528059006985308</v>
      </c>
      <c r="B14" s="15">
        <v>7</v>
      </c>
      <c r="C14" s="32"/>
      <c r="D14" s="33"/>
      <c r="E14" s="17"/>
      <c r="F14" s="15"/>
      <c r="G14" s="16"/>
      <c r="H14" s="26">
        <v>0.004166666666666667</v>
      </c>
      <c r="J14" s="8"/>
    </row>
    <row r="15" spans="1:10" ht="17.25" customHeight="1">
      <c r="A15" s="14">
        <f ca="1" t="shared" si="0"/>
        <v>0.24598114611814104</v>
      </c>
      <c r="B15" s="15">
        <v>8</v>
      </c>
      <c r="C15" s="32"/>
      <c r="D15" s="33"/>
      <c r="E15" s="17"/>
      <c r="F15" s="15"/>
      <c r="G15" s="16"/>
      <c r="H15" s="26">
        <v>0.004861111111111111</v>
      </c>
      <c r="J15" s="8"/>
    </row>
    <row r="16" spans="1:10" ht="17.25" customHeight="1">
      <c r="A16" s="14">
        <f ca="1" t="shared" si="0"/>
        <v>0.002007167748565797</v>
      </c>
      <c r="B16" s="15">
        <v>9</v>
      </c>
      <c r="C16" s="32"/>
      <c r="D16" s="33"/>
      <c r="E16" s="17"/>
      <c r="F16" s="15"/>
      <c r="G16" s="16"/>
      <c r="H16" s="26">
        <v>0.005555555555555556</v>
      </c>
      <c r="J16" s="8"/>
    </row>
    <row r="17" spans="1:10" ht="17.25" customHeight="1">
      <c r="A17" s="14">
        <f ca="1" t="shared" si="0"/>
        <v>0.4386311817455948</v>
      </c>
      <c r="B17" s="15">
        <v>10</v>
      </c>
      <c r="C17" s="32"/>
      <c r="D17" s="33"/>
      <c r="E17" s="17"/>
      <c r="F17" s="15"/>
      <c r="G17" s="16"/>
      <c r="H17" s="26">
        <v>0.0062499999999999995</v>
      </c>
      <c r="J17" s="8"/>
    </row>
    <row r="18" spans="1:10" ht="17.25" customHeight="1">
      <c r="A18" s="14">
        <f ca="1" t="shared" si="0"/>
        <v>0.9856002496659904</v>
      </c>
      <c r="B18" s="15">
        <v>11</v>
      </c>
      <c r="C18" s="32"/>
      <c r="D18" s="33"/>
      <c r="E18" s="17"/>
      <c r="F18" s="15"/>
      <c r="G18" s="16"/>
      <c r="H18" s="26">
        <v>0.006944444444444444</v>
      </c>
      <c r="J18" s="8"/>
    </row>
    <row r="19" spans="1:10" ht="17.25" customHeight="1">
      <c r="A19" s="14">
        <f ca="1" t="shared" si="0"/>
        <v>0.9467598052373828</v>
      </c>
      <c r="B19" s="15">
        <v>12</v>
      </c>
      <c r="C19" s="32"/>
      <c r="D19" s="33"/>
      <c r="E19" s="17"/>
      <c r="F19" s="15"/>
      <c r="G19" s="16"/>
      <c r="H19" s="26">
        <v>0.007638888888888889</v>
      </c>
      <c r="J19" s="8"/>
    </row>
    <row r="20" spans="1:10" ht="17.25" customHeight="1">
      <c r="A20" s="14">
        <f ca="1" t="shared" si="0"/>
        <v>0.6587090518834632</v>
      </c>
      <c r="B20" s="15">
        <v>13</v>
      </c>
      <c r="C20" s="32"/>
      <c r="D20" s="33"/>
      <c r="E20" s="17"/>
      <c r="F20" s="15"/>
      <c r="G20" s="16"/>
      <c r="H20" s="26">
        <v>0.008333333333333333</v>
      </c>
      <c r="J20" s="8"/>
    </row>
    <row r="21" spans="1:10" ht="17.25" customHeight="1">
      <c r="A21" s="14">
        <f ca="1" t="shared" si="0"/>
        <v>0.8659453778868867</v>
      </c>
      <c r="B21" s="15">
        <v>14</v>
      </c>
      <c r="C21" s="32"/>
      <c r="D21" s="33"/>
      <c r="E21" s="17"/>
      <c r="F21" s="15"/>
      <c r="G21" s="16"/>
      <c r="H21" s="26">
        <v>0.009027777777777779</v>
      </c>
      <c r="J21" s="8"/>
    </row>
    <row r="22" spans="1:10" ht="17.25" customHeight="1">
      <c r="A22" s="14">
        <f ca="1" t="shared" si="0"/>
        <v>0.6938410938676857</v>
      </c>
      <c r="B22" s="15">
        <v>15</v>
      </c>
      <c r="C22" s="32"/>
      <c r="D22" s="33"/>
      <c r="E22" s="17"/>
      <c r="F22" s="15"/>
      <c r="G22" s="16"/>
      <c r="H22" s="26">
        <v>0.009722222222222222</v>
      </c>
      <c r="J22" s="8"/>
    </row>
    <row r="23" spans="1:10" ht="17.25" customHeight="1">
      <c r="A23" s="14">
        <f ca="1" t="shared" si="0"/>
        <v>0.5806475366060172</v>
      </c>
      <c r="B23" s="15">
        <v>16</v>
      </c>
      <c r="C23" s="32"/>
      <c r="D23" s="33"/>
      <c r="E23" s="17"/>
      <c r="F23" s="15"/>
      <c r="G23" s="16"/>
      <c r="H23" s="26">
        <v>0.010416666666666666</v>
      </c>
      <c r="J23" s="8"/>
    </row>
    <row r="24" spans="1:10" ht="17.25" customHeight="1">
      <c r="A24" s="14">
        <f ca="1" t="shared" si="0"/>
        <v>0.6743757950908204</v>
      </c>
      <c r="B24" s="15">
        <v>17</v>
      </c>
      <c r="C24" s="32"/>
      <c r="D24" s="33"/>
      <c r="E24" s="17"/>
      <c r="F24" s="15"/>
      <c r="G24" s="16"/>
      <c r="H24" s="26">
        <v>0.011111111111111112</v>
      </c>
      <c r="J24" s="8"/>
    </row>
    <row r="25" spans="1:10" ht="17.25" customHeight="1">
      <c r="A25" s="14">
        <f ca="1">RAND()</f>
        <v>0.006385419913543244</v>
      </c>
      <c r="B25" s="15">
        <v>18</v>
      </c>
      <c r="C25" s="32"/>
      <c r="D25" s="33"/>
      <c r="E25" s="17"/>
      <c r="F25" s="15"/>
      <c r="G25" s="16"/>
      <c r="H25" s="26">
        <v>0.011805555555555555</v>
      </c>
      <c r="J25" s="8"/>
    </row>
    <row r="26" spans="1:10" ht="17.25" customHeight="1">
      <c r="A26" s="14">
        <f ca="1" t="shared" si="0"/>
        <v>0.15190139399954428</v>
      </c>
      <c r="B26" s="15">
        <v>19</v>
      </c>
      <c r="C26" s="32"/>
      <c r="D26" s="33"/>
      <c r="E26" s="17"/>
      <c r="F26" s="15"/>
      <c r="G26" s="16"/>
      <c r="H26" s="26">
        <v>0.012499999999999999</v>
      </c>
      <c r="J26" s="8"/>
    </row>
    <row r="27" spans="1:10" ht="17.25" customHeight="1">
      <c r="A27" s="14">
        <f ca="1" t="shared" si="0"/>
        <v>0.4110527978745704</v>
      </c>
      <c r="B27" s="15">
        <v>20</v>
      </c>
      <c r="C27" s="32"/>
      <c r="D27" s="33"/>
      <c r="E27" s="17"/>
      <c r="F27" s="15"/>
      <c r="G27" s="16"/>
      <c r="H27" s="26">
        <v>0.013194444444444444</v>
      </c>
      <c r="J27" s="8"/>
    </row>
    <row r="28" spans="1:10" ht="17.25" customHeight="1">
      <c r="A28" s="14">
        <f ca="1" t="shared" si="0"/>
        <v>0.8139230682649291</v>
      </c>
      <c r="B28" s="15">
        <v>21</v>
      </c>
      <c r="C28" s="32"/>
      <c r="D28" s="33"/>
      <c r="E28" s="17"/>
      <c r="F28" s="15"/>
      <c r="G28" s="16"/>
      <c r="H28" s="26">
        <v>0.013888888888888888</v>
      </c>
      <c r="J28" s="8"/>
    </row>
    <row r="29" spans="1:10" ht="17.25" customHeight="1">
      <c r="A29" s="14">
        <f ca="1" t="shared" si="0"/>
        <v>0.3294238937852608</v>
      </c>
      <c r="B29" s="15">
        <v>22</v>
      </c>
      <c r="C29" s="32"/>
      <c r="D29" s="33"/>
      <c r="E29" s="17"/>
      <c r="F29" s="15"/>
      <c r="G29" s="16"/>
      <c r="H29" s="26">
        <v>0.014583333333333332</v>
      </c>
      <c r="J29" s="8"/>
    </row>
    <row r="30" spans="1:10" ht="17.25" customHeight="1">
      <c r="A30" s="14">
        <f ca="1" t="shared" si="0"/>
        <v>0.7889572796139825</v>
      </c>
      <c r="B30" s="15">
        <v>23</v>
      </c>
      <c r="C30" s="32"/>
      <c r="D30" s="33"/>
      <c r="E30" s="17"/>
      <c r="F30" s="15"/>
      <c r="G30" s="16"/>
      <c r="H30" s="26">
        <v>0.015277777777777777</v>
      </c>
      <c r="J30" s="8"/>
    </row>
    <row r="31" spans="1:10" ht="17.25" customHeight="1">
      <c r="A31" s="14">
        <f ca="1" t="shared" si="0"/>
        <v>0.15421803723489413</v>
      </c>
      <c r="B31" s="15">
        <v>24</v>
      </c>
      <c r="C31" s="32"/>
      <c r="D31" s="33"/>
      <c r="E31" s="17"/>
      <c r="F31" s="15"/>
      <c r="G31" s="16"/>
      <c r="H31" s="26">
        <v>0.015972222222222224</v>
      </c>
      <c r="J31" s="8"/>
    </row>
    <row r="32" spans="1:10" ht="17.25" customHeight="1">
      <c r="A32" s="14">
        <f ca="1" t="shared" si="0"/>
        <v>0.24106289878903397</v>
      </c>
      <c r="B32" s="15">
        <v>25</v>
      </c>
      <c r="C32" s="32"/>
      <c r="D32" s="33"/>
      <c r="E32" s="17"/>
      <c r="F32" s="15"/>
      <c r="G32" s="16"/>
      <c r="H32" s="26">
        <v>0.016666666666666666</v>
      </c>
      <c r="J32" s="8"/>
    </row>
    <row r="33" spans="1:10" ht="17.25" customHeight="1">
      <c r="A33" s="14">
        <f ca="1" t="shared" si="0"/>
        <v>0.8202410259279498</v>
      </c>
      <c r="B33" s="15">
        <v>26</v>
      </c>
      <c r="C33" s="32"/>
      <c r="D33" s="33"/>
      <c r="E33" s="17"/>
      <c r="F33" s="15"/>
      <c r="G33" s="16"/>
      <c r="H33" s="26">
        <v>0.017361111111111112</v>
      </c>
      <c r="J33" s="8"/>
    </row>
    <row r="34" spans="1:10" ht="17.25" customHeight="1">
      <c r="A34" s="14">
        <f ca="1" t="shared" si="0"/>
        <v>0.5221270525075895</v>
      </c>
      <c r="B34" s="15">
        <v>27</v>
      </c>
      <c r="C34" s="32"/>
      <c r="D34" s="33"/>
      <c r="E34" s="17"/>
      <c r="F34" s="15"/>
      <c r="G34" s="16"/>
      <c r="H34" s="26">
        <v>0.018055555555555557</v>
      </c>
      <c r="J34" s="8"/>
    </row>
    <row r="35" spans="1:10" ht="17.25" customHeight="1">
      <c r="A35" s="14">
        <f ca="1" t="shared" si="0"/>
        <v>0.9411501922626507</v>
      </c>
      <c r="B35" s="15">
        <v>28</v>
      </c>
      <c r="C35" s="32"/>
      <c r="D35" s="33"/>
      <c r="E35" s="17"/>
      <c r="F35" s="15"/>
      <c r="G35" s="16"/>
      <c r="H35" s="26">
        <v>0.01875</v>
      </c>
      <c r="J35" s="8"/>
    </row>
    <row r="36" spans="1:10" ht="17.25" customHeight="1">
      <c r="A36" s="14">
        <f ca="1" t="shared" si="0"/>
        <v>0.60477802316297</v>
      </c>
      <c r="B36" s="15">
        <v>29</v>
      </c>
      <c r="C36" s="32"/>
      <c r="D36" s="33"/>
      <c r="E36" s="17"/>
      <c r="F36" s="15"/>
      <c r="G36" s="16"/>
      <c r="H36" s="26">
        <v>0.019444444444444445</v>
      </c>
      <c r="J36" s="8"/>
    </row>
    <row r="37" spans="1:10" ht="17.25" customHeight="1">
      <c r="A37" s="14">
        <f ca="1" t="shared" si="0"/>
        <v>0.7130839294267275</v>
      </c>
      <c r="B37" s="15">
        <v>30</v>
      </c>
      <c r="C37" s="32"/>
      <c r="D37" s="33"/>
      <c r="E37" s="17"/>
      <c r="F37" s="15"/>
      <c r="G37" s="16"/>
      <c r="H37" s="26">
        <v>0.02013888888888889</v>
      </c>
      <c r="J37" s="8"/>
    </row>
    <row r="38" spans="1:10" ht="17.25" customHeight="1">
      <c r="A38" s="14">
        <f ca="1" t="shared" si="0"/>
        <v>0.8875534637241286</v>
      </c>
      <c r="B38" s="15">
        <v>31</v>
      </c>
      <c r="C38" s="32"/>
      <c r="D38" s="33"/>
      <c r="E38" s="17"/>
      <c r="F38" s="15"/>
      <c r="G38" s="16"/>
      <c r="H38" s="26">
        <v>0.020833333333333332</v>
      </c>
      <c r="J38" s="8"/>
    </row>
    <row r="39" spans="1:10" ht="17.25" customHeight="1">
      <c r="A39" s="14">
        <f ca="1" t="shared" si="0"/>
        <v>0.8764152769051045</v>
      </c>
      <c r="B39" s="15">
        <v>32</v>
      </c>
      <c r="C39" s="32"/>
      <c r="D39" s="33"/>
      <c r="E39" s="17"/>
      <c r="F39" s="15"/>
      <c r="G39" s="16"/>
      <c r="H39" s="26">
        <v>0.02152777777777778</v>
      </c>
      <c r="J39" s="8"/>
    </row>
    <row r="40" spans="1:10" ht="17.25" customHeight="1">
      <c r="A40" s="14">
        <f ca="1" t="shared" si="0"/>
        <v>0.8456601345941406</v>
      </c>
      <c r="B40" s="15">
        <v>33</v>
      </c>
      <c r="C40" s="32"/>
      <c r="D40" s="33"/>
      <c r="E40" s="17"/>
      <c r="F40" s="15"/>
      <c r="G40" s="16"/>
      <c r="H40" s="26">
        <v>0.022222222222222223</v>
      </c>
      <c r="J40" s="8"/>
    </row>
    <row r="41" spans="1:10" ht="17.25" customHeight="1">
      <c r="A41" s="14">
        <f ca="1" t="shared" si="0"/>
        <v>0.06698081452593363</v>
      </c>
      <c r="B41" s="15">
        <v>34</v>
      </c>
      <c r="C41" s="32"/>
      <c r="D41" s="33"/>
      <c r="E41" s="17"/>
      <c r="F41" s="15"/>
      <c r="G41" s="16"/>
      <c r="H41" s="26">
        <v>0.02291666666666667</v>
      </c>
      <c r="J41" s="8"/>
    </row>
    <row r="42" spans="1:10" ht="17.25" customHeight="1">
      <c r="A42" s="14">
        <f ca="1" t="shared" si="0"/>
        <v>0.5862668223851975</v>
      </c>
      <c r="B42" s="15">
        <v>35</v>
      </c>
      <c r="C42" s="32"/>
      <c r="D42" s="33"/>
      <c r="E42" s="17"/>
      <c r="F42" s="15"/>
      <c r="G42" s="16"/>
      <c r="H42" s="26">
        <v>0.02361111111111111</v>
      </c>
      <c r="J42" s="8"/>
    </row>
    <row r="43" spans="2:8" ht="17.25" customHeight="1">
      <c r="B43" s="15">
        <v>36</v>
      </c>
      <c r="C43" s="32"/>
      <c r="D43" s="33"/>
      <c r="E43" s="17"/>
      <c r="F43" s="15"/>
      <c r="G43" s="16"/>
      <c r="H43" s="26">
        <v>0.024305555555555556</v>
      </c>
    </row>
    <row r="44" spans="2:8" ht="17.25" customHeight="1">
      <c r="B44" s="15">
        <v>37</v>
      </c>
      <c r="C44" s="32"/>
      <c r="D44" s="33"/>
      <c r="E44" s="17"/>
      <c r="F44" s="15"/>
      <c r="G44" s="16"/>
      <c r="H44" s="26">
        <v>0.024999999999999998</v>
      </c>
    </row>
    <row r="45" spans="2:8" ht="17.25" customHeight="1">
      <c r="B45" s="15">
        <v>38</v>
      </c>
      <c r="C45" s="32"/>
      <c r="D45" s="33"/>
      <c r="E45" s="17"/>
      <c r="F45" s="15"/>
      <c r="G45" s="16"/>
      <c r="H45" s="26">
        <v>0.025694444444444447</v>
      </c>
    </row>
    <row r="46" spans="2:8" ht="17.25" customHeight="1">
      <c r="B46" s="15">
        <v>39</v>
      </c>
      <c r="C46" s="32"/>
      <c r="D46" s="33"/>
      <c r="E46" s="17"/>
      <c r="F46" s="15"/>
      <c r="G46" s="16"/>
      <c r="H46" s="26">
        <v>0.02638888888888889</v>
      </c>
    </row>
    <row r="47" spans="2:8" ht="17.25" customHeight="1">
      <c r="B47" s="15">
        <v>40</v>
      </c>
      <c r="C47" s="32"/>
      <c r="D47" s="33"/>
      <c r="E47" s="17"/>
      <c r="F47" s="15"/>
      <c r="G47" s="16"/>
      <c r="H47" s="26">
        <v>0.027083333333333334</v>
      </c>
    </row>
    <row r="52" ht="17.25">
      <c r="I52" s="9"/>
    </row>
    <row r="54" ht="20.25">
      <c r="J54" s="2"/>
    </row>
    <row r="55" ht="17.25">
      <c r="J55" s="8"/>
    </row>
    <row r="56" ht="17.25">
      <c r="J56" s="8"/>
    </row>
    <row r="57" ht="17.25">
      <c r="J57" s="8"/>
    </row>
    <row r="58" ht="17.25">
      <c r="J58" s="8"/>
    </row>
    <row r="59" ht="17.25">
      <c r="J59" s="8"/>
    </row>
    <row r="60" ht="17.25">
      <c r="J60" s="8"/>
    </row>
    <row r="61" ht="17.25">
      <c r="J61" s="8"/>
    </row>
    <row r="62" ht="17.25">
      <c r="J62" s="8"/>
    </row>
    <row r="63" ht="17.25">
      <c r="J63" s="8"/>
    </row>
    <row r="64" ht="17.25">
      <c r="J64" s="8"/>
    </row>
    <row r="65" ht="17.25">
      <c r="J65" s="8"/>
    </row>
    <row r="66" ht="17.25">
      <c r="J66" s="8"/>
    </row>
    <row r="67" ht="17.25">
      <c r="J67" s="8"/>
    </row>
    <row r="68" ht="17.25">
      <c r="J68" s="8"/>
    </row>
    <row r="69" ht="17.25">
      <c r="J69" s="8"/>
    </row>
    <row r="70" ht="17.25">
      <c r="J70" s="8"/>
    </row>
    <row r="71" ht="17.25">
      <c r="J71" s="8"/>
    </row>
    <row r="72" ht="17.25">
      <c r="J72" s="8"/>
    </row>
    <row r="73" ht="17.25">
      <c r="J73" s="8"/>
    </row>
    <row r="74" ht="17.25">
      <c r="J74" s="8"/>
    </row>
    <row r="75" ht="17.25">
      <c r="J75" s="8"/>
    </row>
    <row r="76" ht="17.25">
      <c r="J76" s="8"/>
    </row>
    <row r="77" ht="17.25">
      <c r="J77" s="8"/>
    </row>
    <row r="78" ht="17.25">
      <c r="J78" s="8"/>
    </row>
    <row r="79" ht="17.25">
      <c r="J79" s="8"/>
    </row>
    <row r="80" ht="17.25">
      <c r="J80" s="8"/>
    </row>
    <row r="81" ht="17.25">
      <c r="J81" s="8"/>
    </row>
    <row r="82" ht="17.25">
      <c r="J82" s="8"/>
    </row>
    <row r="83" ht="17.25">
      <c r="J83" s="8"/>
    </row>
    <row r="84" ht="17.25">
      <c r="J84" s="8"/>
    </row>
    <row r="85" ht="17.25">
      <c r="J85" s="8"/>
    </row>
    <row r="86" ht="17.25">
      <c r="J86" s="8"/>
    </row>
    <row r="87" ht="17.25">
      <c r="J87" s="8"/>
    </row>
    <row r="88" ht="17.25">
      <c r="J88" s="8"/>
    </row>
    <row r="89" ht="17.25">
      <c r="J89" s="8"/>
    </row>
  </sheetData>
  <sheetProtection/>
  <mergeCells count="4">
    <mergeCell ref="B1:H1"/>
    <mergeCell ref="B2:H2"/>
    <mergeCell ref="B5:H5"/>
    <mergeCell ref="B3:H3"/>
  </mergeCells>
  <printOptions horizontalCentered="1"/>
  <pageMargins left="0.3937007874015748" right="0.3937007874015748" top="0.1968503937007874" bottom="0.196850393700787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showGridLines="0" zoomScalePageLayoutView="0" workbookViewId="0" topLeftCell="A1">
      <pane xSplit="1" ySplit="7" topLeftCell="B8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B5" sqref="B5:H5"/>
    </sheetView>
  </sheetViews>
  <sheetFormatPr defaultColWidth="9.00390625" defaultRowHeight="12.75"/>
  <cols>
    <col min="1" max="1" width="8.125" style="0" customWidth="1"/>
    <col min="2" max="2" width="5.625" style="0" customWidth="1"/>
    <col min="3" max="3" width="12.375" style="0" customWidth="1"/>
    <col min="4" max="4" width="11.375" style="0" customWidth="1"/>
    <col min="5" max="5" width="6.625" style="0" customWidth="1"/>
    <col min="6" max="6" width="1.625" style="0" customWidth="1"/>
    <col min="7" max="7" width="28.625" style="0" customWidth="1"/>
  </cols>
  <sheetData>
    <row r="1" spans="2:8" ht="15">
      <c r="B1" s="72" t="str">
        <f>'Dane podst.'!E3</f>
        <v> </v>
      </c>
      <c r="C1" s="72"/>
      <c r="D1" s="72"/>
      <c r="E1" s="72"/>
      <c r="F1" s="72"/>
      <c r="G1" s="72"/>
      <c r="H1" s="72"/>
    </row>
    <row r="2" spans="2:8" ht="15">
      <c r="B2" s="72" t="str">
        <f>'Dane podst.'!E4</f>
        <v>Zawody Biathlonu Letniego "Biathlon dla każdego"</v>
      </c>
      <c r="C2" s="72"/>
      <c r="D2" s="72"/>
      <c r="E2" s="72"/>
      <c r="F2" s="72"/>
      <c r="G2" s="72"/>
      <c r="H2" s="72"/>
    </row>
    <row r="3" spans="2:8" ht="15">
      <c r="B3" s="72" t="str">
        <f>'Dane podst.'!E7</f>
        <v>Królik Polski 30-05-2019r.</v>
      </c>
      <c r="C3" s="72"/>
      <c r="D3" s="72"/>
      <c r="E3" s="72"/>
      <c r="F3" s="72"/>
      <c r="G3" s="72"/>
      <c r="H3" s="72"/>
    </row>
    <row r="4" spans="2:8" ht="12.75">
      <c r="B4" s="13"/>
      <c r="C4" s="13"/>
      <c r="D4" s="13"/>
      <c r="E4" s="13"/>
      <c r="F4" s="13"/>
      <c r="G4" s="13"/>
      <c r="H4" s="13"/>
    </row>
    <row r="5" spans="1:8" ht="15">
      <c r="A5" s="24">
        <f>COUNTA(C8:C47)</f>
        <v>0</v>
      </c>
      <c r="B5" s="73" t="str">
        <f>'Dane podst.'!E13</f>
        <v>Lista startowa - dzieci klasa  III SP i młodsze - rok ur. 2009 i młodsze</v>
      </c>
      <c r="C5" s="73"/>
      <c r="D5" s="73"/>
      <c r="E5" s="73"/>
      <c r="F5" s="73"/>
      <c r="G5" s="73"/>
      <c r="H5" s="73"/>
    </row>
    <row r="6" spans="2:8" ht="12.75">
      <c r="B6" s="13"/>
      <c r="C6" s="13"/>
      <c r="D6" s="13"/>
      <c r="E6" s="13"/>
      <c r="F6" s="13"/>
      <c r="G6" s="13"/>
      <c r="H6" s="13"/>
    </row>
    <row r="7" spans="2:10" ht="19.5" customHeight="1">
      <c r="B7" s="19" t="s">
        <v>3</v>
      </c>
      <c r="C7" s="21" t="s">
        <v>4</v>
      </c>
      <c r="D7" s="22" t="s">
        <v>5</v>
      </c>
      <c r="E7" s="20" t="s">
        <v>2</v>
      </c>
      <c r="F7" s="7"/>
      <c r="G7" s="5" t="s">
        <v>9</v>
      </c>
      <c r="H7" s="18" t="s">
        <v>0</v>
      </c>
      <c r="J7" s="2"/>
    </row>
    <row r="8" spans="1:10" ht="17.25" customHeight="1">
      <c r="A8" s="14">
        <f aca="true" ca="1" t="shared" si="0" ref="A8:A42">RAND()</f>
        <v>0.6794101780945152</v>
      </c>
      <c r="B8" s="15">
        <v>1</v>
      </c>
      <c r="C8" s="31"/>
      <c r="D8" s="33"/>
      <c r="E8" s="17"/>
      <c r="F8" s="15"/>
      <c r="G8" s="16"/>
      <c r="H8" s="26">
        <v>0</v>
      </c>
      <c r="J8" s="8"/>
    </row>
    <row r="9" spans="1:10" ht="17.25" customHeight="1">
      <c r="A9" s="14">
        <f ca="1" t="shared" si="0"/>
        <v>0.38658483499769836</v>
      </c>
      <c r="B9" s="15">
        <v>2</v>
      </c>
      <c r="C9" s="32"/>
      <c r="D9" s="33"/>
      <c r="E9" s="17"/>
      <c r="F9" s="15"/>
      <c r="G9" s="16"/>
      <c r="H9" s="26">
        <v>0.0006944444444444445</v>
      </c>
      <c r="J9" s="8"/>
    </row>
    <row r="10" spans="1:10" ht="17.25" customHeight="1">
      <c r="A10" s="14">
        <f ca="1" t="shared" si="0"/>
        <v>0.6110462338177032</v>
      </c>
      <c r="B10" s="15">
        <v>3</v>
      </c>
      <c r="C10" s="32"/>
      <c r="D10" s="33"/>
      <c r="E10" s="17"/>
      <c r="F10" s="15"/>
      <c r="G10" s="16"/>
      <c r="H10" s="26">
        <v>0.001388888888888889</v>
      </c>
      <c r="J10" s="8"/>
    </row>
    <row r="11" spans="1:10" ht="17.25" customHeight="1">
      <c r="A11" s="14">
        <f ca="1" t="shared" si="0"/>
        <v>0.3458012425984035</v>
      </c>
      <c r="B11" s="15">
        <v>4</v>
      </c>
      <c r="C11" s="32"/>
      <c r="D11" s="33"/>
      <c r="E11" s="17"/>
      <c r="F11" s="15"/>
      <c r="G11" s="16"/>
      <c r="H11" s="26">
        <v>0.0020833333333333333</v>
      </c>
      <c r="J11" s="8"/>
    </row>
    <row r="12" spans="1:10" ht="17.25" customHeight="1">
      <c r="A12" s="14">
        <f ca="1" t="shared" si="0"/>
        <v>0.17549239017554585</v>
      </c>
      <c r="B12" s="15">
        <v>5</v>
      </c>
      <c r="C12" s="32"/>
      <c r="D12" s="33"/>
      <c r="E12" s="17"/>
      <c r="F12" s="15"/>
      <c r="G12" s="16"/>
      <c r="H12" s="26">
        <v>0.002777777777777778</v>
      </c>
      <c r="J12" s="8"/>
    </row>
    <row r="13" spans="1:10" ht="17.25" customHeight="1">
      <c r="A13" s="14">
        <f ca="1" t="shared" si="0"/>
        <v>0.021982783308952314</v>
      </c>
      <c r="B13" s="15">
        <v>6</v>
      </c>
      <c r="C13" s="32"/>
      <c r="D13" s="33"/>
      <c r="E13" s="17"/>
      <c r="F13" s="15"/>
      <c r="G13" s="16"/>
      <c r="H13" s="26">
        <v>0.003472222222222222</v>
      </c>
      <c r="J13" s="8"/>
    </row>
    <row r="14" spans="1:10" ht="17.25" customHeight="1">
      <c r="A14" s="14">
        <f ca="1" t="shared" si="0"/>
        <v>0.4532206359278026</v>
      </c>
      <c r="B14" s="15">
        <v>7</v>
      </c>
      <c r="C14" s="32"/>
      <c r="D14" s="33"/>
      <c r="E14" s="17"/>
      <c r="F14" s="15"/>
      <c r="G14" s="16"/>
      <c r="H14" s="26">
        <v>0.004166666666666667</v>
      </c>
      <c r="J14" s="8"/>
    </row>
    <row r="15" spans="1:10" ht="17.25" customHeight="1">
      <c r="A15" s="14">
        <f ca="1" t="shared" si="0"/>
        <v>0.4369942921198998</v>
      </c>
      <c r="B15" s="15">
        <v>8</v>
      </c>
      <c r="C15" s="32"/>
      <c r="D15" s="33"/>
      <c r="E15" s="17"/>
      <c r="F15" s="15"/>
      <c r="G15" s="16"/>
      <c r="H15" s="26">
        <v>0.004861111111111111</v>
      </c>
      <c r="J15" s="8"/>
    </row>
    <row r="16" spans="1:10" ht="17.25" customHeight="1">
      <c r="A16" s="14">
        <f ca="1" t="shared" si="0"/>
        <v>0.38282281604947876</v>
      </c>
      <c r="B16" s="15">
        <v>9</v>
      </c>
      <c r="C16" s="32"/>
      <c r="D16" s="33"/>
      <c r="E16" s="17"/>
      <c r="F16" s="15"/>
      <c r="G16" s="16"/>
      <c r="H16" s="26">
        <v>0.005555555555555556</v>
      </c>
      <c r="J16" s="8"/>
    </row>
    <row r="17" spans="1:10" ht="17.25" customHeight="1">
      <c r="A17" s="14">
        <f ca="1" t="shared" si="0"/>
        <v>0.20827505527221413</v>
      </c>
      <c r="B17" s="15">
        <v>10</v>
      </c>
      <c r="C17" s="32"/>
      <c r="D17" s="33"/>
      <c r="E17" s="17"/>
      <c r="F17" s="15"/>
      <c r="G17" s="16"/>
      <c r="H17" s="26">
        <v>0.0062499999999999995</v>
      </c>
      <c r="J17" s="8"/>
    </row>
    <row r="18" spans="1:10" ht="17.25" customHeight="1">
      <c r="A18" s="14">
        <f ca="1" t="shared" si="0"/>
        <v>0.9735244750450992</v>
      </c>
      <c r="B18" s="15">
        <v>11</v>
      </c>
      <c r="C18" s="32"/>
      <c r="D18" s="33"/>
      <c r="E18" s="17"/>
      <c r="F18" s="15"/>
      <c r="G18" s="16"/>
      <c r="H18" s="26">
        <v>0.006944444444444444</v>
      </c>
      <c r="J18" s="8"/>
    </row>
    <row r="19" spans="1:10" ht="17.25" customHeight="1">
      <c r="A19" s="14">
        <f ca="1" t="shared" si="0"/>
        <v>0.22043572971627734</v>
      </c>
      <c r="B19" s="15">
        <v>12</v>
      </c>
      <c r="C19" s="32"/>
      <c r="D19" s="33"/>
      <c r="E19" s="17"/>
      <c r="F19" s="15"/>
      <c r="G19" s="16"/>
      <c r="H19" s="26">
        <v>0.007638888888888889</v>
      </c>
      <c r="J19" s="8"/>
    </row>
    <row r="20" spans="1:10" ht="17.25" customHeight="1">
      <c r="A20" s="14">
        <f ca="1" t="shared" si="0"/>
        <v>0.949880592026867</v>
      </c>
      <c r="B20" s="15">
        <v>13</v>
      </c>
      <c r="C20" s="32"/>
      <c r="D20" s="33"/>
      <c r="E20" s="17"/>
      <c r="F20" s="15"/>
      <c r="G20" s="16"/>
      <c r="H20" s="26">
        <v>0.008333333333333333</v>
      </c>
      <c r="J20" s="8"/>
    </row>
    <row r="21" spans="1:10" ht="17.25" customHeight="1">
      <c r="A21" s="14">
        <f ca="1" t="shared" si="0"/>
        <v>0.2389853749128552</v>
      </c>
      <c r="B21" s="15">
        <v>14</v>
      </c>
      <c r="C21" s="32"/>
      <c r="D21" s="33"/>
      <c r="E21" s="17"/>
      <c r="F21" s="15"/>
      <c r="G21" s="16"/>
      <c r="H21" s="26">
        <v>0.009027777777777779</v>
      </c>
      <c r="J21" s="8"/>
    </row>
    <row r="22" spans="1:10" ht="17.25" customHeight="1">
      <c r="A22" s="14">
        <f ca="1" t="shared" si="0"/>
        <v>0.4089620263205235</v>
      </c>
      <c r="B22" s="15">
        <v>15</v>
      </c>
      <c r="C22" s="32"/>
      <c r="D22" s="33"/>
      <c r="E22" s="17"/>
      <c r="F22" s="15"/>
      <c r="G22" s="16"/>
      <c r="H22" s="26">
        <v>0.009722222222222222</v>
      </c>
      <c r="J22" s="8"/>
    </row>
    <row r="23" spans="1:10" ht="17.25" customHeight="1">
      <c r="A23" s="14">
        <f ca="1" t="shared" si="0"/>
        <v>0.6943681397822178</v>
      </c>
      <c r="B23" s="15">
        <v>16</v>
      </c>
      <c r="C23" s="32"/>
      <c r="D23" s="33"/>
      <c r="E23" s="17"/>
      <c r="F23" s="15"/>
      <c r="G23" s="16"/>
      <c r="H23" s="26">
        <v>0.010416666666666666</v>
      </c>
      <c r="J23" s="8"/>
    </row>
    <row r="24" spans="1:10" ht="17.25" customHeight="1">
      <c r="A24" s="14">
        <f ca="1" t="shared" si="0"/>
        <v>0.8717704900580757</v>
      </c>
      <c r="B24" s="15">
        <v>17</v>
      </c>
      <c r="C24" s="32"/>
      <c r="D24" s="33"/>
      <c r="E24" s="17"/>
      <c r="F24" s="15"/>
      <c r="G24" s="16"/>
      <c r="H24" s="26">
        <v>0.011111111111111112</v>
      </c>
      <c r="J24" s="8"/>
    </row>
    <row r="25" spans="1:10" ht="17.25" customHeight="1">
      <c r="A25" s="14">
        <f ca="1">RAND()</f>
        <v>0.17897131572814762</v>
      </c>
      <c r="B25" s="15">
        <v>18</v>
      </c>
      <c r="C25" s="32"/>
      <c r="D25" s="33"/>
      <c r="E25" s="17"/>
      <c r="F25" s="15"/>
      <c r="G25" s="16"/>
      <c r="H25" s="26">
        <v>0.011805555555555555</v>
      </c>
      <c r="J25" s="8"/>
    </row>
    <row r="26" spans="1:10" ht="17.25" customHeight="1">
      <c r="A26" s="14">
        <f ca="1" t="shared" si="0"/>
        <v>0.9108178755179882</v>
      </c>
      <c r="B26" s="15">
        <v>19</v>
      </c>
      <c r="C26" s="32"/>
      <c r="D26" s="33"/>
      <c r="E26" s="17"/>
      <c r="F26" s="15"/>
      <c r="G26" s="16"/>
      <c r="H26" s="26">
        <v>0.012499999999999999</v>
      </c>
      <c r="J26" s="8"/>
    </row>
    <row r="27" spans="1:10" ht="17.25" customHeight="1">
      <c r="A27" s="14">
        <f ca="1" t="shared" si="0"/>
        <v>0.8931961610789296</v>
      </c>
      <c r="B27" s="15">
        <v>20</v>
      </c>
      <c r="C27" s="32"/>
      <c r="D27" s="33"/>
      <c r="E27" s="17"/>
      <c r="F27" s="15"/>
      <c r="G27" s="16"/>
      <c r="H27" s="26">
        <v>0.013194444444444444</v>
      </c>
      <c r="J27" s="8"/>
    </row>
    <row r="28" spans="1:10" ht="17.25" customHeight="1">
      <c r="A28" s="14">
        <f ca="1" t="shared" si="0"/>
        <v>0.69814284566942</v>
      </c>
      <c r="B28" s="15">
        <v>21</v>
      </c>
      <c r="C28" s="32"/>
      <c r="D28" s="33"/>
      <c r="E28" s="17"/>
      <c r="F28" s="15"/>
      <c r="G28" s="16"/>
      <c r="H28" s="26">
        <v>0.013888888888888888</v>
      </c>
      <c r="J28" s="8"/>
    </row>
    <row r="29" spans="1:10" ht="17.25" customHeight="1">
      <c r="A29" s="14">
        <f ca="1" t="shared" si="0"/>
        <v>0.1822288112417061</v>
      </c>
      <c r="B29" s="15">
        <v>22</v>
      </c>
      <c r="C29" s="32"/>
      <c r="D29" s="33"/>
      <c r="E29" s="17"/>
      <c r="F29" s="15"/>
      <c r="G29" s="16"/>
      <c r="H29" s="26">
        <v>0.014583333333333332</v>
      </c>
      <c r="J29" s="8"/>
    </row>
    <row r="30" spans="1:10" ht="17.25" customHeight="1">
      <c r="A30" s="14">
        <f ca="1" t="shared" si="0"/>
        <v>0.14254870718570978</v>
      </c>
      <c r="B30" s="15">
        <v>23</v>
      </c>
      <c r="C30" s="32"/>
      <c r="D30" s="33"/>
      <c r="E30" s="17"/>
      <c r="F30" s="15"/>
      <c r="G30" s="16"/>
      <c r="H30" s="26">
        <v>0.015277777777777777</v>
      </c>
      <c r="J30" s="8"/>
    </row>
    <row r="31" spans="1:10" ht="17.25" customHeight="1">
      <c r="A31" s="14">
        <f ca="1" t="shared" si="0"/>
        <v>0.2639839258872634</v>
      </c>
      <c r="B31" s="15">
        <v>24</v>
      </c>
      <c r="C31" s="32"/>
      <c r="D31" s="33"/>
      <c r="E31" s="17"/>
      <c r="F31" s="15"/>
      <c r="G31" s="16"/>
      <c r="H31" s="26">
        <v>0.015972222222222224</v>
      </c>
      <c r="J31" s="8"/>
    </row>
    <row r="32" spans="1:10" ht="17.25" customHeight="1">
      <c r="A32" s="14">
        <f ca="1" t="shared" si="0"/>
        <v>0.8463767712775632</v>
      </c>
      <c r="B32" s="15">
        <v>25</v>
      </c>
      <c r="C32" s="32"/>
      <c r="D32" s="33"/>
      <c r="E32" s="17"/>
      <c r="F32" s="15"/>
      <c r="G32" s="16"/>
      <c r="H32" s="26">
        <v>0.016666666666666666</v>
      </c>
      <c r="J32" s="8"/>
    </row>
    <row r="33" spans="1:10" ht="17.25" customHeight="1">
      <c r="A33" s="14">
        <f ca="1" t="shared" si="0"/>
        <v>0.9558620338275272</v>
      </c>
      <c r="B33" s="15">
        <v>26</v>
      </c>
      <c r="C33" s="32"/>
      <c r="D33" s="33"/>
      <c r="E33" s="17"/>
      <c r="F33" s="15"/>
      <c r="G33" s="16"/>
      <c r="H33" s="26">
        <v>0.017361111111111112</v>
      </c>
      <c r="J33" s="8"/>
    </row>
    <row r="34" spans="1:10" ht="17.25" customHeight="1">
      <c r="A34" s="14">
        <f ca="1" t="shared" si="0"/>
        <v>0.6140106750854406</v>
      </c>
      <c r="B34" s="15">
        <v>27</v>
      </c>
      <c r="C34" s="32"/>
      <c r="D34" s="33"/>
      <c r="E34" s="17"/>
      <c r="F34" s="15"/>
      <c r="G34" s="16"/>
      <c r="H34" s="26">
        <v>0.018055555555555557</v>
      </c>
      <c r="J34" s="8"/>
    </row>
    <row r="35" spans="1:10" ht="17.25" customHeight="1">
      <c r="A35" s="14">
        <f ca="1" t="shared" si="0"/>
        <v>0.6246858441540234</v>
      </c>
      <c r="B35" s="15">
        <v>28</v>
      </c>
      <c r="C35" s="32"/>
      <c r="D35" s="33"/>
      <c r="E35" s="17"/>
      <c r="F35" s="15"/>
      <c r="G35" s="16"/>
      <c r="H35" s="26">
        <v>0.01875</v>
      </c>
      <c r="J35" s="8"/>
    </row>
    <row r="36" spans="1:10" ht="17.25" customHeight="1">
      <c r="A36" s="14">
        <f ca="1" t="shared" si="0"/>
        <v>0.1930375474285897</v>
      </c>
      <c r="B36" s="15">
        <v>29</v>
      </c>
      <c r="C36" s="32"/>
      <c r="D36" s="33"/>
      <c r="E36" s="17"/>
      <c r="F36" s="15"/>
      <c r="G36" s="16"/>
      <c r="H36" s="26">
        <v>0.019444444444444445</v>
      </c>
      <c r="J36" s="8"/>
    </row>
    <row r="37" spans="1:10" ht="17.25" customHeight="1">
      <c r="A37" s="14">
        <f ca="1" t="shared" si="0"/>
        <v>0.2647449727459751</v>
      </c>
      <c r="B37" s="15">
        <v>30</v>
      </c>
      <c r="C37" s="32"/>
      <c r="D37" s="33"/>
      <c r="E37" s="17"/>
      <c r="F37" s="15"/>
      <c r="G37" s="16"/>
      <c r="H37" s="26">
        <v>0.02013888888888889</v>
      </c>
      <c r="J37" s="8"/>
    </row>
    <row r="38" spans="1:10" ht="17.25" customHeight="1">
      <c r="A38" s="14">
        <f ca="1" t="shared" si="0"/>
        <v>0.29264187613609893</v>
      </c>
      <c r="B38" s="15">
        <v>31</v>
      </c>
      <c r="C38" s="32"/>
      <c r="D38" s="33"/>
      <c r="E38" s="17"/>
      <c r="F38" s="15"/>
      <c r="G38" s="16"/>
      <c r="H38" s="26">
        <v>0.020833333333333332</v>
      </c>
      <c r="J38" s="8"/>
    </row>
    <row r="39" spans="1:10" ht="17.25" customHeight="1">
      <c r="A39" s="14">
        <f ca="1" t="shared" si="0"/>
        <v>0.3852699026731057</v>
      </c>
      <c r="B39" s="15">
        <v>32</v>
      </c>
      <c r="C39" s="32"/>
      <c r="D39" s="33"/>
      <c r="E39" s="17"/>
      <c r="F39" s="15"/>
      <c r="G39" s="16"/>
      <c r="H39" s="26">
        <v>0.02152777777777778</v>
      </c>
      <c r="J39" s="8"/>
    </row>
    <row r="40" spans="1:10" ht="17.25" customHeight="1">
      <c r="A40" s="14">
        <f ca="1" t="shared" si="0"/>
        <v>0.785354144462877</v>
      </c>
      <c r="B40" s="15">
        <v>33</v>
      </c>
      <c r="C40" s="32"/>
      <c r="D40" s="33"/>
      <c r="E40" s="17"/>
      <c r="F40" s="15"/>
      <c r="G40" s="16"/>
      <c r="H40" s="26">
        <v>0.022222222222222223</v>
      </c>
      <c r="J40" s="8"/>
    </row>
    <row r="41" spans="1:10" ht="17.25" customHeight="1">
      <c r="A41" s="14">
        <f ca="1" t="shared" si="0"/>
        <v>0.19941227016098695</v>
      </c>
      <c r="B41" s="15">
        <v>34</v>
      </c>
      <c r="C41" s="32"/>
      <c r="D41" s="33"/>
      <c r="E41" s="17"/>
      <c r="F41" s="15"/>
      <c r="G41" s="16"/>
      <c r="H41" s="26">
        <v>0.02291666666666667</v>
      </c>
      <c r="J41" s="8"/>
    </row>
    <row r="42" spans="1:10" ht="17.25" customHeight="1">
      <c r="A42" s="14">
        <f ca="1" t="shared" si="0"/>
        <v>0.6220649829066446</v>
      </c>
      <c r="B42" s="15">
        <v>35</v>
      </c>
      <c r="C42" s="32"/>
      <c r="D42" s="33"/>
      <c r="E42" s="17"/>
      <c r="F42" s="15"/>
      <c r="G42" s="16"/>
      <c r="H42" s="26">
        <v>0.02361111111111111</v>
      </c>
      <c r="J42" s="8"/>
    </row>
    <row r="43" spans="2:8" ht="17.25" customHeight="1">
      <c r="B43" s="15">
        <v>36</v>
      </c>
      <c r="C43" s="32"/>
      <c r="D43" s="33"/>
      <c r="E43" s="17"/>
      <c r="F43" s="15"/>
      <c r="G43" s="16"/>
      <c r="H43" s="26">
        <v>0.024305555555555556</v>
      </c>
    </row>
    <row r="44" spans="2:8" ht="17.25" customHeight="1">
      <c r="B44" s="15">
        <v>37</v>
      </c>
      <c r="C44" s="32"/>
      <c r="D44" s="33"/>
      <c r="E44" s="17"/>
      <c r="F44" s="15"/>
      <c r="G44" s="16"/>
      <c r="H44" s="26">
        <v>0.024999999999999998</v>
      </c>
    </row>
    <row r="45" spans="2:8" ht="17.25" customHeight="1">
      <c r="B45" s="15">
        <v>38</v>
      </c>
      <c r="C45" s="32"/>
      <c r="D45" s="33"/>
      <c r="E45" s="17"/>
      <c r="F45" s="15"/>
      <c r="G45" s="16"/>
      <c r="H45" s="26">
        <v>0.025694444444444447</v>
      </c>
    </row>
    <row r="46" spans="2:8" ht="17.25" customHeight="1">
      <c r="B46" s="15">
        <v>39</v>
      </c>
      <c r="C46" s="32"/>
      <c r="D46" s="33"/>
      <c r="E46" s="17"/>
      <c r="F46" s="15"/>
      <c r="G46" s="16"/>
      <c r="H46" s="26">
        <v>0.02638888888888889</v>
      </c>
    </row>
    <row r="47" spans="2:8" ht="17.25" customHeight="1">
      <c r="B47" s="15">
        <v>40</v>
      </c>
      <c r="C47" s="32"/>
      <c r="D47" s="33"/>
      <c r="E47" s="17"/>
      <c r="F47" s="15"/>
      <c r="G47" s="16"/>
      <c r="H47" s="26">
        <v>0.027083333333333334</v>
      </c>
    </row>
    <row r="52" ht="17.25">
      <c r="I52" s="9"/>
    </row>
    <row r="54" ht="20.25">
      <c r="J54" s="2"/>
    </row>
    <row r="55" ht="17.25">
      <c r="J55" s="8"/>
    </row>
    <row r="56" ht="17.25">
      <c r="J56" s="8"/>
    </row>
    <row r="57" ht="17.25">
      <c r="J57" s="8"/>
    </row>
    <row r="58" ht="17.25">
      <c r="J58" s="8"/>
    </row>
    <row r="59" ht="17.25">
      <c r="J59" s="8"/>
    </row>
    <row r="60" ht="17.25">
      <c r="J60" s="8"/>
    </row>
    <row r="61" ht="17.25">
      <c r="J61" s="8"/>
    </row>
    <row r="62" ht="17.25">
      <c r="J62" s="8"/>
    </row>
    <row r="63" ht="17.25">
      <c r="J63" s="8"/>
    </row>
    <row r="64" ht="17.25">
      <c r="J64" s="8"/>
    </row>
    <row r="65" ht="17.25">
      <c r="J65" s="8"/>
    </row>
    <row r="66" ht="17.25">
      <c r="J66" s="8"/>
    </row>
    <row r="67" ht="17.25">
      <c r="J67" s="8"/>
    </row>
    <row r="68" ht="17.25">
      <c r="J68" s="8"/>
    </row>
    <row r="69" ht="17.25">
      <c r="J69" s="8"/>
    </row>
    <row r="70" ht="17.25">
      <c r="J70" s="8"/>
    </row>
    <row r="71" ht="17.25">
      <c r="J71" s="8"/>
    </row>
    <row r="72" ht="17.25">
      <c r="J72" s="8"/>
    </row>
    <row r="73" ht="17.25">
      <c r="J73" s="8"/>
    </row>
    <row r="74" ht="17.25">
      <c r="J74" s="8"/>
    </row>
    <row r="75" ht="17.25">
      <c r="J75" s="8"/>
    </row>
    <row r="76" ht="17.25">
      <c r="J76" s="8"/>
    </row>
    <row r="77" ht="17.25">
      <c r="J77" s="8"/>
    </row>
    <row r="78" ht="17.25">
      <c r="J78" s="8"/>
    </row>
    <row r="79" ht="17.25">
      <c r="J79" s="8"/>
    </row>
    <row r="80" ht="17.25">
      <c r="J80" s="8"/>
    </row>
    <row r="81" ht="17.25">
      <c r="J81" s="8"/>
    </row>
    <row r="82" ht="17.25">
      <c r="J82" s="8"/>
    </row>
    <row r="83" ht="17.25">
      <c r="J83" s="8"/>
    </row>
    <row r="84" ht="17.25">
      <c r="J84" s="8"/>
    </row>
    <row r="85" ht="17.25">
      <c r="J85" s="8"/>
    </row>
    <row r="86" ht="17.25">
      <c r="J86" s="8"/>
    </row>
    <row r="87" ht="17.25">
      <c r="J87" s="8"/>
    </row>
    <row r="88" ht="17.25">
      <c r="J88" s="8"/>
    </row>
    <row r="89" ht="17.25">
      <c r="J89" s="8"/>
    </row>
  </sheetData>
  <sheetProtection/>
  <mergeCells count="4">
    <mergeCell ref="B1:H1"/>
    <mergeCell ref="B2:H2"/>
    <mergeCell ref="B3:H3"/>
    <mergeCell ref="B5:H5"/>
  </mergeCells>
  <printOptions horizontalCentered="1"/>
  <pageMargins left="0.3937007874015748" right="0.3937007874015748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Rymanow Zdroj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mgrTomasz Dyląg</dc:creator>
  <cp:keywords/>
  <dc:description/>
  <cp:lastModifiedBy>Tomasz Dylág</cp:lastModifiedBy>
  <cp:lastPrinted>2011-03-08T21:53:33Z</cp:lastPrinted>
  <dcterms:created xsi:type="dcterms:W3CDTF">2002-10-19T13:55:00Z</dcterms:created>
  <dcterms:modified xsi:type="dcterms:W3CDTF">2019-05-14T09:55:49Z</dcterms:modified>
  <cp:category/>
  <cp:version/>
  <cp:contentType/>
  <cp:contentStatus/>
</cp:coreProperties>
</file>